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complex_export" sheetId="1" r:id="rId1"/>
  </sheets>
  <definedNames>
    <definedName name="_xlnm._FilterDatabase" localSheetId="0" hidden="1">complex_export!$A$3:$G$20</definedName>
  </definedNames>
  <calcPr calcId="145621"/>
</workbook>
</file>

<file path=xl/calcChain.xml><?xml version="1.0" encoding="utf-8"?>
<calcChain xmlns="http://schemas.openxmlformats.org/spreadsheetml/2006/main">
  <c r="I7" i="1"/>
  <c r="I11"/>
  <c r="I15"/>
  <c r="I19"/>
  <c r="H5"/>
  <c r="I5" s="1"/>
  <c r="H6"/>
  <c r="I6" s="1"/>
  <c r="H7"/>
  <c r="H8"/>
  <c r="I8" s="1"/>
  <c r="H9"/>
  <c r="I9" s="1"/>
  <c r="H10"/>
  <c r="I10" s="1"/>
  <c r="H11"/>
  <c r="H12"/>
  <c r="I12" s="1"/>
  <c r="H13"/>
  <c r="I13" s="1"/>
  <c r="H14"/>
  <c r="I14" s="1"/>
  <c r="H15"/>
  <c r="H16"/>
  <c r="I16" s="1"/>
  <c r="H17"/>
  <c r="I17" s="1"/>
  <c r="H18"/>
  <c r="I18" s="1"/>
  <c r="H19"/>
  <c r="H20"/>
  <c r="I20" s="1"/>
  <c r="H4"/>
  <c r="I4" s="1"/>
</calcChain>
</file>

<file path=xl/sharedStrings.xml><?xml version="1.0" encoding="utf-8"?>
<sst xmlns="http://schemas.openxmlformats.org/spreadsheetml/2006/main" count="111" uniqueCount="53">
  <si>
    <t>Феста Поморие</t>
  </si>
  <si>
    <t>Бургас » Поморие</t>
  </si>
  <si>
    <t>Код</t>
  </si>
  <si>
    <t>Категория</t>
  </si>
  <si>
    <t>Изглед</t>
  </si>
  <si>
    <t>Площ</t>
  </si>
  <si>
    <t>Цена</t>
  </si>
  <si>
    <t>Продава</t>
  </si>
  <si>
    <t>M 1</t>
  </si>
  <si>
    <t>Магазин</t>
  </si>
  <si>
    <t>» етаж 1</t>
  </si>
  <si>
    <t>Море</t>
  </si>
  <si>
    <t>М2</t>
  </si>
  <si>
    <t>M 3</t>
  </si>
  <si>
    <t>Ap. M 4</t>
  </si>
  <si>
    <t>1 спалня + дневна</t>
  </si>
  <si>
    <t>Ap. 1.3</t>
  </si>
  <si>
    <t>Студио</t>
  </si>
  <si>
    <t>Ap. 2.10</t>
  </si>
  <si>
    <t>» етаж 2</t>
  </si>
  <si>
    <t>Ap. 2.16</t>
  </si>
  <si>
    <t>Ap. 2.18</t>
  </si>
  <si>
    <t>Ap. 2.19</t>
  </si>
  <si>
    <t>» етаж 3</t>
  </si>
  <si>
    <t>Ap. 3.32</t>
  </si>
  <si>
    <t>» етаж 4</t>
  </si>
  <si>
    <t>Ap. 4.41</t>
  </si>
  <si>
    <t>Ap. 4.47</t>
  </si>
  <si>
    <t>Ap. 5.54</t>
  </si>
  <si>
    <t>» етаж 5</t>
  </si>
  <si>
    <t>Ap. 5.63</t>
  </si>
  <si>
    <t>2 спални + дневна</t>
  </si>
  <si>
    <t>Ap. 5.53</t>
  </si>
  <si>
    <t>3 спални + дневна</t>
  </si>
  <si>
    <t>Ap. 5.56</t>
  </si>
  <si>
    <t>Ap. 5.59</t>
  </si>
  <si>
    <t>цена со скидкой</t>
  </si>
  <si>
    <r>
      <t>74.27m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</si>
  <si>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79.22m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</si>
  <si>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71.18m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</si>
  <si>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28.54m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</si>
  <si>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41.17m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</si>
  <si>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52.41m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</si>
  <si>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44.08m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</si>
  <si>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52.43m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</si>
  <si>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56.65m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</si>
  <si>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52.71m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</si>
  <si>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40.95m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</si>
  <si>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119.95m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</si>
  <si>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126.89m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</si>
  <si>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126.98m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</si>
  <si>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43.56m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</si>
  <si>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 xml:space="preserve">скидка </t>
    </r>
    <r>
      <rPr>
        <b/>
        <sz val="10"/>
        <color rgb="FFFF0000"/>
        <rFont val="Calibri"/>
        <family val="2"/>
        <charset val="204"/>
        <scheme val="minor"/>
      </rPr>
      <t xml:space="preserve">5% </t>
    </r>
    <r>
      <rPr>
        <b/>
        <sz val="10"/>
        <rFont val="Calibri"/>
        <family val="2"/>
        <charset val="204"/>
        <scheme val="minor"/>
      </rPr>
      <t>от выставки</t>
    </r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</si>
</sst>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trike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trike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3" xfId="0" applyFont="1" applyFill="1" applyBorder="1" applyAlignment="1">
      <alignment horizontal="center" vertical="center" wrapText="1"/>
    </xf>
    <xf numFmtId="164" fontId="16" fillId="0" borderId="13" xfId="0" applyNumberFormat="1" applyFont="1" applyBorder="1"/>
    <xf numFmtId="0" fontId="19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wrapText="1"/>
    </xf>
    <xf numFmtId="164" fontId="23" fillId="33" borderId="13" xfId="0" applyNumberFormat="1" applyFont="1" applyFill="1" applyBorder="1" applyAlignment="1">
      <alignment horizontal="right" wrapText="1"/>
    </xf>
    <xf numFmtId="0" fontId="21" fillId="0" borderId="13" xfId="0" applyFont="1" applyBorder="1" applyAlignment="1">
      <alignment wrapText="1"/>
    </xf>
    <xf numFmtId="164" fontId="23" fillId="0" borderId="13" xfId="0" applyNumberFormat="1" applyFont="1" applyBorder="1" applyAlignment="1">
      <alignment horizontal="right" wrapText="1"/>
    </xf>
    <xf numFmtId="164" fontId="14" fillId="0" borderId="13" xfId="0" applyNumberFormat="1" applyFont="1" applyBorder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showGridLines="0" tabSelected="1" workbookViewId="0">
      <selection activeCell="G9" sqref="G9"/>
    </sheetView>
  </sheetViews>
  <sheetFormatPr defaultRowHeight="15"/>
  <cols>
    <col min="1" max="1" width="8.28515625" customWidth="1"/>
    <col min="2" max="2" width="8.140625" customWidth="1"/>
    <col min="3" max="3" width="17.140625" customWidth="1"/>
    <col min="4" max="4" width="7.7109375" customWidth="1"/>
    <col min="5" max="5" width="6.85546875" customWidth="1"/>
    <col min="6" max="7" width="8.7109375" customWidth="1"/>
  </cols>
  <sheetData>
    <row r="1" spans="1:9">
      <c r="A1" s="11" t="s">
        <v>0</v>
      </c>
      <c r="B1" s="12"/>
      <c r="C1" s="12"/>
      <c r="D1" s="12"/>
      <c r="E1" s="12"/>
      <c r="F1" s="12"/>
      <c r="G1" s="13"/>
    </row>
    <row r="2" spans="1:9">
      <c r="A2" s="14" t="s">
        <v>1</v>
      </c>
      <c r="B2" s="15"/>
      <c r="C2" s="15"/>
      <c r="D2" s="15"/>
      <c r="E2" s="15"/>
      <c r="F2" s="15"/>
      <c r="G2" s="16"/>
    </row>
    <row r="3" spans="1:9" ht="38.25">
      <c r="A3" s="3"/>
      <c r="B3" s="3" t="s">
        <v>2</v>
      </c>
      <c r="C3" s="3" t="s">
        <v>3</v>
      </c>
      <c r="D3" s="3"/>
      <c r="E3" s="3" t="s">
        <v>4</v>
      </c>
      <c r="F3" s="3" t="s">
        <v>5</v>
      </c>
      <c r="G3" s="4" t="s">
        <v>6</v>
      </c>
      <c r="H3" s="5" t="s">
        <v>52</v>
      </c>
      <c r="I3" s="1" t="s">
        <v>36</v>
      </c>
    </row>
    <row r="4" spans="1:9" ht="15.75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37</v>
      </c>
      <c r="G4" s="7">
        <v>70000</v>
      </c>
      <c r="H4" s="10">
        <f>G4*0.05</f>
        <v>3500</v>
      </c>
      <c r="I4" s="2">
        <f>G4-H4</f>
        <v>66500</v>
      </c>
    </row>
    <row r="5" spans="1:9" ht="15.75">
      <c r="A5" s="8" t="s">
        <v>7</v>
      </c>
      <c r="B5" s="8" t="s">
        <v>12</v>
      </c>
      <c r="C5" s="8" t="s">
        <v>9</v>
      </c>
      <c r="D5" s="8" t="s">
        <v>10</v>
      </c>
      <c r="E5" s="8" t="s">
        <v>11</v>
      </c>
      <c r="F5" s="8" t="s">
        <v>38</v>
      </c>
      <c r="G5" s="9">
        <v>75000</v>
      </c>
      <c r="H5" s="10">
        <f t="shared" ref="H5:H20" si="0">G5*0.05</f>
        <v>3750</v>
      </c>
      <c r="I5" s="2">
        <f t="shared" ref="I5:I20" si="1">G5-H5</f>
        <v>71250</v>
      </c>
    </row>
    <row r="6" spans="1:9" ht="15.75">
      <c r="A6" s="6" t="s">
        <v>7</v>
      </c>
      <c r="B6" s="6" t="s">
        <v>13</v>
      </c>
      <c r="C6" s="6" t="s">
        <v>9</v>
      </c>
      <c r="D6" s="6" t="s">
        <v>10</v>
      </c>
      <c r="E6" s="6" t="s">
        <v>11</v>
      </c>
      <c r="F6" s="6" t="s">
        <v>38</v>
      </c>
      <c r="G6" s="7">
        <v>76000</v>
      </c>
      <c r="H6" s="10">
        <f t="shared" si="0"/>
        <v>3800</v>
      </c>
      <c r="I6" s="2">
        <f t="shared" si="1"/>
        <v>72200</v>
      </c>
    </row>
    <row r="7" spans="1:9" ht="15.75">
      <c r="A7" s="8" t="s">
        <v>7</v>
      </c>
      <c r="B7" s="8" t="s">
        <v>14</v>
      </c>
      <c r="C7" s="8" t="s">
        <v>15</v>
      </c>
      <c r="D7" s="8" t="s">
        <v>10</v>
      </c>
      <c r="E7" s="8" t="s">
        <v>11</v>
      </c>
      <c r="F7" s="8" t="s">
        <v>39</v>
      </c>
      <c r="G7" s="9">
        <v>69000</v>
      </c>
      <c r="H7" s="10">
        <f t="shared" si="0"/>
        <v>3450</v>
      </c>
      <c r="I7" s="2">
        <f t="shared" si="1"/>
        <v>65550</v>
      </c>
    </row>
    <row r="8" spans="1:9" ht="15.75">
      <c r="A8" s="6" t="s">
        <v>7</v>
      </c>
      <c r="B8" s="6" t="s">
        <v>16</v>
      </c>
      <c r="C8" s="6" t="s">
        <v>17</v>
      </c>
      <c r="D8" s="6" t="s">
        <v>10</v>
      </c>
      <c r="E8" s="6" t="s">
        <v>11</v>
      </c>
      <c r="F8" s="6" t="s">
        <v>40</v>
      </c>
      <c r="G8" s="7">
        <v>25000</v>
      </c>
      <c r="H8" s="10">
        <f t="shared" si="0"/>
        <v>1250</v>
      </c>
      <c r="I8" s="2">
        <f t="shared" si="1"/>
        <v>23750</v>
      </c>
    </row>
    <row r="9" spans="1:9" ht="15.75">
      <c r="A9" s="6" t="s">
        <v>7</v>
      </c>
      <c r="B9" s="6" t="s">
        <v>18</v>
      </c>
      <c r="C9" s="6" t="s">
        <v>17</v>
      </c>
      <c r="D9" s="6" t="s">
        <v>19</v>
      </c>
      <c r="E9" s="6" t="s">
        <v>11</v>
      </c>
      <c r="F9" s="6" t="s">
        <v>41</v>
      </c>
      <c r="G9" s="7">
        <v>33000</v>
      </c>
      <c r="H9" s="10">
        <f t="shared" si="0"/>
        <v>1650</v>
      </c>
      <c r="I9" s="2">
        <f t="shared" si="1"/>
        <v>31350</v>
      </c>
    </row>
    <row r="10" spans="1:9" ht="15.75">
      <c r="A10" s="8" t="s">
        <v>7</v>
      </c>
      <c r="B10" s="8" t="s">
        <v>20</v>
      </c>
      <c r="C10" s="8" t="s">
        <v>15</v>
      </c>
      <c r="D10" s="8" t="s">
        <v>19</v>
      </c>
      <c r="E10" s="8" t="s">
        <v>11</v>
      </c>
      <c r="F10" s="8" t="s">
        <v>42</v>
      </c>
      <c r="G10" s="9">
        <v>45000</v>
      </c>
      <c r="H10" s="10">
        <f t="shared" si="0"/>
        <v>2250</v>
      </c>
      <c r="I10" s="2">
        <f t="shared" si="1"/>
        <v>42750</v>
      </c>
    </row>
    <row r="11" spans="1:9" ht="15.75">
      <c r="A11" s="6" t="s">
        <v>7</v>
      </c>
      <c r="B11" s="6" t="s">
        <v>21</v>
      </c>
      <c r="C11" s="6" t="s">
        <v>17</v>
      </c>
      <c r="D11" s="6" t="s">
        <v>19</v>
      </c>
      <c r="E11" s="6" t="s">
        <v>11</v>
      </c>
      <c r="F11" s="6" t="s">
        <v>43</v>
      </c>
      <c r="G11" s="7">
        <v>35000</v>
      </c>
      <c r="H11" s="10">
        <f t="shared" si="0"/>
        <v>1750</v>
      </c>
      <c r="I11" s="2">
        <f t="shared" si="1"/>
        <v>33250</v>
      </c>
    </row>
    <row r="12" spans="1:9" ht="15.75">
      <c r="A12" s="8" t="s">
        <v>7</v>
      </c>
      <c r="B12" s="8" t="s">
        <v>22</v>
      </c>
      <c r="C12" s="8" t="s">
        <v>15</v>
      </c>
      <c r="D12" s="8" t="s">
        <v>19</v>
      </c>
      <c r="E12" s="8" t="s">
        <v>11</v>
      </c>
      <c r="F12" s="8" t="s">
        <v>44</v>
      </c>
      <c r="G12" s="9">
        <v>45000</v>
      </c>
      <c r="H12" s="10">
        <f t="shared" si="0"/>
        <v>2250</v>
      </c>
      <c r="I12" s="2">
        <f t="shared" si="1"/>
        <v>42750</v>
      </c>
    </row>
    <row r="13" spans="1:9" ht="15.75">
      <c r="A13" s="8" t="s">
        <v>7</v>
      </c>
      <c r="B13" s="8" t="s">
        <v>24</v>
      </c>
      <c r="C13" s="8" t="s">
        <v>15</v>
      </c>
      <c r="D13" s="8" t="s">
        <v>23</v>
      </c>
      <c r="E13" s="8" t="s">
        <v>11</v>
      </c>
      <c r="F13" s="8" t="s">
        <v>45</v>
      </c>
      <c r="G13" s="9">
        <v>54500</v>
      </c>
      <c r="H13" s="10">
        <f t="shared" si="0"/>
        <v>2725</v>
      </c>
      <c r="I13" s="2">
        <f t="shared" si="1"/>
        <v>51775</v>
      </c>
    </row>
    <row r="14" spans="1:9" ht="15.75">
      <c r="A14" s="8" t="s">
        <v>7</v>
      </c>
      <c r="B14" s="8" t="s">
        <v>26</v>
      </c>
      <c r="C14" s="8" t="s">
        <v>15</v>
      </c>
      <c r="D14" s="8" t="s">
        <v>25</v>
      </c>
      <c r="E14" s="8" t="s">
        <v>11</v>
      </c>
      <c r="F14" s="8" t="s">
        <v>46</v>
      </c>
      <c r="G14" s="9">
        <v>45000</v>
      </c>
      <c r="H14" s="10">
        <f t="shared" si="0"/>
        <v>2250</v>
      </c>
      <c r="I14" s="2">
        <f t="shared" si="1"/>
        <v>42750</v>
      </c>
    </row>
    <row r="15" spans="1:9" ht="15.75">
      <c r="A15" s="6" t="s">
        <v>7</v>
      </c>
      <c r="B15" s="6" t="s">
        <v>27</v>
      </c>
      <c r="C15" s="6" t="s">
        <v>15</v>
      </c>
      <c r="D15" s="6" t="s">
        <v>25</v>
      </c>
      <c r="E15" s="6" t="s">
        <v>11</v>
      </c>
      <c r="F15" s="6" t="s">
        <v>45</v>
      </c>
      <c r="G15" s="7">
        <v>54500</v>
      </c>
      <c r="H15" s="10">
        <f t="shared" si="0"/>
        <v>2725</v>
      </c>
      <c r="I15" s="2">
        <f t="shared" si="1"/>
        <v>51775</v>
      </c>
    </row>
    <row r="16" spans="1:9" ht="15.75">
      <c r="A16" s="6" t="s">
        <v>7</v>
      </c>
      <c r="B16" s="6" t="s">
        <v>28</v>
      </c>
      <c r="C16" s="6" t="s">
        <v>17</v>
      </c>
      <c r="D16" s="6" t="s">
        <v>29</v>
      </c>
      <c r="E16" s="6" t="s">
        <v>11</v>
      </c>
      <c r="F16" s="6" t="s">
        <v>47</v>
      </c>
      <c r="G16" s="7">
        <v>33000</v>
      </c>
      <c r="H16" s="10">
        <f t="shared" si="0"/>
        <v>1650</v>
      </c>
      <c r="I16" s="2">
        <f t="shared" si="1"/>
        <v>31350</v>
      </c>
    </row>
    <row r="17" spans="1:9" ht="15.75">
      <c r="A17" s="8" t="s">
        <v>7</v>
      </c>
      <c r="B17" s="8" t="s">
        <v>30</v>
      </c>
      <c r="C17" s="8" t="s">
        <v>31</v>
      </c>
      <c r="D17" s="8" t="s">
        <v>29</v>
      </c>
      <c r="E17" s="8" t="s">
        <v>11</v>
      </c>
      <c r="F17" s="8" t="s">
        <v>48</v>
      </c>
      <c r="G17" s="9">
        <v>116000</v>
      </c>
      <c r="H17" s="10">
        <f t="shared" si="0"/>
        <v>5800</v>
      </c>
      <c r="I17" s="2">
        <f t="shared" si="1"/>
        <v>110200</v>
      </c>
    </row>
    <row r="18" spans="1:9" ht="15.75">
      <c r="A18" s="6" t="s">
        <v>7</v>
      </c>
      <c r="B18" s="6" t="s">
        <v>32</v>
      </c>
      <c r="C18" s="6" t="s">
        <v>33</v>
      </c>
      <c r="D18" s="6" t="s">
        <v>29</v>
      </c>
      <c r="E18" s="6" t="s">
        <v>11</v>
      </c>
      <c r="F18" s="6" t="s">
        <v>49</v>
      </c>
      <c r="G18" s="7">
        <v>82000</v>
      </c>
      <c r="H18" s="10">
        <f t="shared" si="0"/>
        <v>4100</v>
      </c>
      <c r="I18" s="2">
        <f t="shared" si="1"/>
        <v>77900</v>
      </c>
    </row>
    <row r="19" spans="1:9" ht="15.75">
      <c r="A19" s="8" t="s">
        <v>7</v>
      </c>
      <c r="B19" s="8" t="s">
        <v>34</v>
      </c>
      <c r="C19" s="8" t="s">
        <v>33</v>
      </c>
      <c r="D19" s="8" t="s">
        <v>29</v>
      </c>
      <c r="E19" s="8" t="s">
        <v>11</v>
      </c>
      <c r="F19" s="8" t="s">
        <v>50</v>
      </c>
      <c r="G19" s="9">
        <v>82000</v>
      </c>
      <c r="H19" s="10">
        <f t="shared" si="0"/>
        <v>4100</v>
      </c>
      <c r="I19" s="2">
        <f t="shared" si="1"/>
        <v>77900</v>
      </c>
    </row>
    <row r="20" spans="1:9" ht="15.75">
      <c r="A20" s="6" t="s">
        <v>7</v>
      </c>
      <c r="B20" s="6" t="s">
        <v>35</v>
      </c>
      <c r="C20" s="6" t="s">
        <v>17</v>
      </c>
      <c r="D20" s="6" t="s">
        <v>29</v>
      </c>
      <c r="E20" s="6" t="s">
        <v>11</v>
      </c>
      <c r="F20" s="6" t="s">
        <v>51</v>
      </c>
      <c r="G20" s="7">
        <v>43000</v>
      </c>
      <c r="H20" s="10">
        <f t="shared" si="0"/>
        <v>2150</v>
      </c>
      <c r="I20" s="2">
        <f t="shared" si="1"/>
        <v>40850</v>
      </c>
    </row>
  </sheetData>
  <autoFilter ref="A3:G20"/>
  <mergeCells count="2">
    <mergeCell ref="A1:G1"/>
    <mergeCell ref="A2:G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complex_export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</dc:creator>
  <cp:lastModifiedBy>oem</cp:lastModifiedBy>
  <cp:lastPrinted>2014-10-07T11:20:26Z</cp:lastPrinted>
  <dcterms:created xsi:type="dcterms:W3CDTF">2014-10-07T08:53:52Z</dcterms:created>
  <dcterms:modified xsi:type="dcterms:W3CDTF">2014-10-08T06:29:32Z</dcterms:modified>
</cp:coreProperties>
</file>