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8" i="1" l="1"/>
  <c r="H9" i="1"/>
  <c r="H5" i="1"/>
  <c r="H6" i="1"/>
  <c r="H29" i="1" l="1"/>
  <c r="H21" i="1"/>
  <c r="H11" i="1"/>
  <c r="H12" i="1"/>
  <c r="H13" i="1"/>
  <c r="H27" i="1"/>
  <c r="H25" i="1"/>
  <c r="H24" i="1"/>
  <c r="H23" i="1"/>
  <c r="H22" i="1"/>
  <c r="H19" i="1"/>
  <c r="H18" i="1"/>
  <c r="H17" i="1"/>
  <c r="H16" i="1"/>
  <c r="H15" i="1"/>
  <c r="H10" i="1"/>
</calcChain>
</file>

<file path=xl/sharedStrings.xml><?xml version="1.0" encoding="utf-8"?>
<sst xmlns="http://schemas.openxmlformats.org/spreadsheetml/2006/main" count="44" uniqueCount="43">
  <si>
    <t>Balconies / Балконы</t>
  </si>
  <si>
    <t>I</t>
  </si>
  <si>
    <t>II</t>
  </si>
  <si>
    <t>III</t>
  </si>
  <si>
    <t>IV</t>
  </si>
  <si>
    <t>Апартамент 5</t>
  </si>
  <si>
    <t>Апартамент 9</t>
  </si>
  <si>
    <t>€     sq.m             €     кв.м.</t>
  </si>
  <si>
    <t>Апартамент 2</t>
  </si>
  <si>
    <t>Апартамент 10</t>
  </si>
  <si>
    <t>V</t>
  </si>
  <si>
    <t>Апартамент 3</t>
  </si>
  <si>
    <t>Апартамент 4</t>
  </si>
  <si>
    <t>Продан</t>
  </si>
  <si>
    <t>Резерв</t>
  </si>
  <si>
    <t xml:space="preserve"> Цена ЕUR</t>
  </si>
  <si>
    <t>Статус</t>
  </si>
  <si>
    <t>Спальни</t>
  </si>
  <si>
    <t>Обшая площадь</t>
  </si>
  <si>
    <t>Этаж</t>
  </si>
  <si>
    <t>Квартира</t>
  </si>
  <si>
    <t>Green Paradise III</t>
  </si>
  <si>
    <t>Такса за обслуживание: 8 евро/кв.м в год без НДС</t>
  </si>
  <si>
    <t>Студия 1</t>
  </si>
  <si>
    <t>Етаж +12.00</t>
  </si>
  <si>
    <t>Етаж +9.15</t>
  </si>
  <si>
    <t>Етаж +6.30</t>
  </si>
  <si>
    <t>Етаж +3.45</t>
  </si>
  <si>
    <t>Етаж +0.00</t>
  </si>
  <si>
    <t>Студия 6</t>
  </si>
  <si>
    <t>Студия 7</t>
  </si>
  <si>
    <t>Студия 8</t>
  </si>
  <si>
    <t>Студия 11</t>
  </si>
  <si>
    <t>Студия 12</t>
  </si>
  <si>
    <t>Студия 13</t>
  </si>
  <si>
    <t>Апартамент 14</t>
  </si>
  <si>
    <t>Апартамент 15</t>
  </si>
  <si>
    <t>Студия 16</t>
  </si>
  <si>
    <t>Студия 17</t>
  </si>
  <si>
    <t>Студия 18</t>
  </si>
  <si>
    <t>Студия 19</t>
  </si>
  <si>
    <t>Студия 20</t>
  </si>
  <si>
    <t>Апартамент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</si>
</sst>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8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7" fillId="0" borderId="20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right" vertical="center"/>
    </xf>
    <xf numFmtId="0" fontId="9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right" vertical="center"/>
    </xf>
    <xf numFmtId="0" fontId="2" fillId="0" borderId="30" xfId="0" applyFont="1" applyFill="1" applyBorder="1" applyAlignment="1">
      <alignment horizontal="right" vertical="center"/>
    </xf>
    <xf numFmtId="2" fontId="3" fillId="0" borderId="15" xfId="0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>
      <alignment horizontal="center" vertical="center"/>
    </xf>
    <xf numFmtId="2" fontId="3" fillId="0" borderId="21" xfId="0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/>
    </xf>
    <xf numFmtId="1" fontId="2" fillId="0" borderId="3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2" fontId="9" fillId="0" borderId="34" xfId="0" applyNumberFormat="1" applyFont="1" applyFill="1" applyBorder="1" applyAlignment="1">
      <alignment horizontal="left"/>
    </xf>
    <xf numFmtId="1" fontId="3" fillId="0" borderId="21" xfId="0" applyNumberFormat="1" applyFont="1" applyFill="1" applyBorder="1" applyAlignment="1">
      <alignment horizontal="center" vertical="top" wrapText="1"/>
    </xf>
    <xf numFmtId="1" fontId="9" fillId="0" borderId="21" xfId="0" applyNumberFormat="1" applyFont="1" applyFill="1" applyBorder="1" applyAlignment="1">
      <alignment horizontal="center" vertical="center" wrapText="1"/>
    </xf>
    <xf numFmtId="2" fontId="9" fillId="0" borderId="21" xfId="0" applyNumberFormat="1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1" fontId="9" fillId="0" borderId="39" xfId="0" applyNumberFormat="1" applyFont="1" applyFill="1" applyBorder="1" applyAlignment="1">
      <alignment horizontal="center" vertical="center"/>
    </xf>
    <xf numFmtId="1" fontId="9" fillId="0" borderId="24" xfId="0" applyNumberFormat="1" applyFont="1" applyFill="1" applyBorder="1" applyAlignment="1">
      <alignment horizontal="center" vertical="center"/>
    </xf>
    <xf numFmtId="1" fontId="9" fillId="0" borderId="40" xfId="0" applyNumberFormat="1" applyFont="1" applyFill="1" applyBorder="1" applyAlignment="1">
      <alignment horizontal="center" vertical="center"/>
    </xf>
    <xf numFmtId="1" fontId="9" fillId="0" borderId="31" xfId="0" applyNumberFormat="1" applyFont="1" applyFill="1" applyBorder="1" applyAlignment="1">
      <alignment horizontal="center" vertical="center"/>
    </xf>
    <xf numFmtId="1" fontId="9" fillId="0" borderId="25" xfId="0" applyNumberFormat="1" applyFont="1" applyFill="1" applyBorder="1" applyAlignment="1">
      <alignment horizontal="center" vertical="center"/>
    </xf>
    <xf numFmtId="2" fontId="9" fillId="0" borderId="22" xfId="0" applyNumberFormat="1" applyFont="1" applyFill="1" applyBorder="1" applyAlignment="1">
      <alignment horizontal="center" vertical="center"/>
    </xf>
    <xf numFmtId="2" fontId="9" fillId="0" borderId="23" xfId="0" applyNumberFormat="1" applyFont="1" applyFill="1" applyBorder="1" applyAlignment="1">
      <alignment horizontal="center" vertical="center"/>
    </xf>
    <xf numFmtId="2" fontId="9" fillId="0" borderId="31" xfId="0" applyNumberFormat="1" applyFont="1" applyFill="1" applyBorder="1" applyAlignment="1">
      <alignment horizontal="center" vertical="center"/>
    </xf>
    <xf numFmtId="2" fontId="9" fillId="0" borderId="25" xfId="0" applyNumberFormat="1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right" vertical="center"/>
    </xf>
    <xf numFmtId="0" fontId="9" fillId="0" borderId="23" xfId="0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right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right" vertical="center"/>
    </xf>
    <xf numFmtId="2" fontId="3" fillId="0" borderId="16" xfId="0" applyNumberFormat="1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/>
    </xf>
    <xf numFmtId="2" fontId="9" fillId="0" borderId="34" xfId="0" applyNumberFormat="1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I9" sqref="I9"/>
    </sheetView>
  </sheetViews>
  <sheetFormatPr defaultRowHeight="15" x14ac:dyDescent="0.25"/>
  <cols>
    <col min="1" max="1" width="7" customWidth="1"/>
    <col min="2" max="2" width="19.42578125" customWidth="1"/>
    <col min="3" max="3" width="7.140625" customWidth="1"/>
    <col min="4" max="4" width="12.85546875" style="9" customWidth="1"/>
    <col min="5" max="5" width="9.140625" style="9"/>
    <col min="6" max="6" width="10" hidden="1" customWidth="1"/>
    <col min="7" max="7" width="9.42578125" style="9" hidden="1" customWidth="1"/>
    <col min="8" max="8" width="12" style="9" customWidth="1"/>
    <col min="9" max="9" width="12.42578125" style="11" customWidth="1"/>
  </cols>
  <sheetData>
    <row r="1" spans="2:9" ht="9" customHeight="1" thickBot="1" x14ac:dyDescent="0.3"/>
    <row r="2" spans="2:9" ht="25.5" customHeight="1" thickBot="1" x14ac:dyDescent="0.3">
      <c r="B2" s="67" t="s">
        <v>21</v>
      </c>
      <c r="C2" s="68"/>
      <c r="D2" s="69"/>
      <c r="E2" s="68"/>
      <c r="F2" s="68"/>
      <c r="G2" s="68"/>
      <c r="H2" s="69"/>
      <c r="I2" s="70"/>
    </row>
    <row r="3" spans="2:9" ht="42" customHeight="1" thickBot="1" x14ac:dyDescent="0.3">
      <c r="B3" s="13" t="s">
        <v>20</v>
      </c>
      <c r="C3" s="37" t="s">
        <v>19</v>
      </c>
      <c r="D3" s="35" t="s">
        <v>18</v>
      </c>
      <c r="E3" s="36" t="s">
        <v>17</v>
      </c>
      <c r="F3" s="1" t="s">
        <v>0</v>
      </c>
      <c r="G3" s="2" t="s">
        <v>7</v>
      </c>
      <c r="H3" s="35" t="s">
        <v>15</v>
      </c>
      <c r="I3" s="34" t="s">
        <v>16</v>
      </c>
    </row>
    <row r="4" spans="2:9" ht="18.75" customHeight="1" thickBot="1" x14ac:dyDescent="0.3">
      <c r="B4" s="56" t="s">
        <v>28</v>
      </c>
      <c r="C4" s="14" t="s">
        <v>1</v>
      </c>
      <c r="D4" s="23"/>
      <c r="E4" s="21"/>
      <c r="F4" s="3"/>
      <c r="G4" s="25"/>
      <c r="H4" s="31"/>
      <c r="I4" s="30"/>
    </row>
    <row r="5" spans="2:9" ht="18.75" customHeight="1" x14ac:dyDescent="0.25">
      <c r="B5" s="47" t="s">
        <v>23</v>
      </c>
      <c r="C5" s="15"/>
      <c r="D5" s="43">
        <v>42.68</v>
      </c>
      <c r="E5" s="53"/>
      <c r="F5" s="4">
        <v>1</v>
      </c>
      <c r="G5" s="26">
        <v>780</v>
      </c>
      <c r="H5" s="38">
        <f>D5*G5</f>
        <v>33290.400000000001</v>
      </c>
      <c r="I5" s="57"/>
    </row>
    <row r="6" spans="2:9" ht="18.75" customHeight="1" x14ac:dyDescent="0.25">
      <c r="B6" s="47" t="s">
        <v>8</v>
      </c>
      <c r="C6" s="15"/>
      <c r="D6" s="43">
        <v>70.400000000000006</v>
      </c>
      <c r="E6" s="54">
        <v>1</v>
      </c>
      <c r="F6" s="4">
        <v>2</v>
      </c>
      <c r="G6" s="26">
        <v>780</v>
      </c>
      <c r="H6" s="39">
        <f>D6*G6</f>
        <v>54912.000000000007</v>
      </c>
      <c r="I6" s="57" t="s">
        <v>14</v>
      </c>
    </row>
    <row r="7" spans="2:9" ht="18.75" customHeight="1" thickBot="1" x14ac:dyDescent="0.3">
      <c r="B7" s="48" t="s">
        <v>11</v>
      </c>
      <c r="C7" s="15"/>
      <c r="D7" s="43">
        <v>72.77</v>
      </c>
      <c r="E7" s="54">
        <v>1</v>
      </c>
      <c r="F7" s="4">
        <v>2</v>
      </c>
      <c r="G7" s="26">
        <v>780</v>
      </c>
      <c r="H7" s="39"/>
      <c r="I7" s="58" t="s">
        <v>13</v>
      </c>
    </row>
    <row r="8" spans="2:9" ht="18.75" customHeight="1" thickBot="1" x14ac:dyDescent="0.3">
      <c r="B8" s="49" t="s">
        <v>27</v>
      </c>
      <c r="C8" s="16" t="s">
        <v>2</v>
      </c>
      <c r="D8" s="24"/>
      <c r="E8" s="22"/>
      <c r="F8" s="5"/>
      <c r="G8" s="27"/>
      <c r="H8" s="32"/>
      <c r="I8" s="59"/>
    </row>
    <row r="9" spans="2:9" ht="18.75" customHeight="1" x14ac:dyDescent="0.25">
      <c r="B9" s="50" t="s">
        <v>12</v>
      </c>
      <c r="C9" s="17"/>
      <c r="D9" s="43">
        <v>52.1</v>
      </c>
      <c r="E9" s="54">
        <v>1</v>
      </c>
      <c r="F9" s="4">
        <v>1</v>
      </c>
      <c r="G9" s="26">
        <v>830</v>
      </c>
      <c r="H9" s="39">
        <f>D9*G9</f>
        <v>43243</v>
      </c>
      <c r="I9" s="60"/>
    </row>
    <row r="10" spans="2:9" ht="18.75" customHeight="1" x14ac:dyDescent="0.25">
      <c r="B10" s="47" t="s">
        <v>5</v>
      </c>
      <c r="C10" s="18"/>
      <c r="D10" s="44">
        <v>54.94</v>
      </c>
      <c r="E10" s="55">
        <v>1</v>
      </c>
      <c r="F10" s="6">
        <v>1</v>
      </c>
      <c r="G10" s="26">
        <v>830</v>
      </c>
      <c r="H10" s="40">
        <f>D10*G10</f>
        <v>45600.2</v>
      </c>
      <c r="I10" s="60" t="s">
        <v>14</v>
      </c>
    </row>
    <row r="11" spans="2:9" ht="18.75" customHeight="1" x14ac:dyDescent="0.25">
      <c r="B11" s="47" t="s">
        <v>29</v>
      </c>
      <c r="C11" s="19"/>
      <c r="D11" s="45">
        <v>35.49</v>
      </c>
      <c r="E11" s="55"/>
      <c r="F11" s="7">
        <v>1</v>
      </c>
      <c r="G11" s="26">
        <v>830</v>
      </c>
      <c r="H11" s="41">
        <f>D11*G11</f>
        <v>29456.7</v>
      </c>
      <c r="I11" s="61"/>
    </row>
    <row r="12" spans="2:9" ht="18.75" customHeight="1" x14ac:dyDescent="0.25">
      <c r="B12" s="47" t="s">
        <v>30</v>
      </c>
      <c r="C12" s="19"/>
      <c r="D12" s="45">
        <v>31.44</v>
      </c>
      <c r="E12" s="55"/>
      <c r="F12" s="7">
        <v>1</v>
      </c>
      <c r="G12" s="26">
        <v>830</v>
      </c>
      <c r="H12" s="41">
        <f>D12*G12</f>
        <v>26095.200000000001</v>
      </c>
      <c r="I12" s="61"/>
    </row>
    <row r="13" spans="2:9" ht="18.75" customHeight="1" thickBot="1" x14ac:dyDescent="0.3">
      <c r="B13" s="47" t="s">
        <v>31</v>
      </c>
      <c r="C13" s="19"/>
      <c r="D13" s="45">
        <v>44.15</v>
      </c>
      <c r="E13" s="55"/>
      <c r="F13" s="7">
        <v>1</v>
      </c>
      <c r="G13" s="26">
        <v>830</v>
      </c>
      <c r="H13" s="41">
        <f>D13*G13</f>
        <v>36644.5</v>
      </c>
      <c r="I13" s="61"/>
    </row>
    <row r="14" spans="2:9" ht="18.75" customHeight="1" thickBot="1" x14ac:dyDescent="0.3">
      <c r="B14" s="51" t="s">
        <v>26</v>
      </c>
      <c r="C14" s="16" t="s">
        <v>3</v>
      </c>
      <c r="D14" s="24"/>
      <c r="E14" s="22"/>
      <c r="F14" s="5"/>
      <c r="G14" s="27"/>
      <c r="H14" s="33"/>
      <c r="I14" s="59"/>
    </row>
    <row r="15" spans="2:9" ht="18.75" customHeight="1" x14ac:dyDescent="0.25">
      <c r="B15" s="47" t="s">
        <v>6</v>
      </c>
      <c r="C15" s="17"/>
      <c r="D15" s="43">
        <v>52.1</v>
      </c>
      <c r="E15" s="54">
        <v>1</v>
      </c>
      <c r="F15" s="4">
        <v>1</v>
      </c>
      <c r="G15" s="26">
        <v>870</v>
      </c>
      <c r="H15" s="39">
        <f>D15*G15</f>
        <v>45327</v>
      </c>
      <c r="I15" s="58"/>
    </row>
    <row r="16" spans="2:9" ht="18.75" customHeight="1" x14ac:dyDescent="0.25">
      <c r="B16" s="47" t="s">
        <v>9</v>
      </c>
      <c r="C16" s="17"/>
      <c r="D16" s="43">
        <v>54.94</v>
      </c>
      <c r="E16" s="54">
        <v>1</v>
      </c>
      <c r="F16" s="4">
        <v>1</v>
      </c>
      <c r="G16" s="26">
        <v>870</v>
      </c>
      <c r="H16" s="39">
        <f>D16*G16</f>
        <v>47797.799999999996</v>
      </c>
      <c r="I16" s="58"/>
    </row>
    <row r="17" spans="1:10" ht="18.75" customHeight="1" x14ac:dyDescent="0.25">
      <c r="B17" s="47" t="s">
        <v>32</v>
      </c>
      <c r="C17" s="17"/>
      <c r="D17" s="43">
        <v>35.49</v>
      </c>
      <c r="E17" s="54"/>
      <c r="F17" s="4">
        <v>1</v>
      </c>
      <c r="G17" s="26">
        <v>870</v>
      </c>
      <c r="H17" s="39">
        <f>D17*G17</f>
        <v>30876.300000000003</v>
      </c>
      <c r="I17" s="57"/>
    </row>
    <row r="18" spans="1:10" ht="18.75" customHeight="1" x14ac:dyDescent="0.25">
      <c r="B18" s="47" t="s">
        <v>33</v>
      </c>
      <c r="C18" s="17"/>
      <c r="D18" s="43">
        <v>31.44</v>
      </c>
      <c r="E18" s="54"/>
      <c r="F18" s="4">
        <v>1</v>
      </c>
      <c r="G18" s="26">
        <v>870</v>
      </c>
      <c r="H18" s="39">
        <f>D18*G18</f>
        <v>27352.800000000003</v>
      </c>
      <c r="I18" s="57"/>
    </row>
    <row r="19" spans="1:10" ht="18.75" customHeight="1" thickBot="1" x14ac:dyDescent="0.3">
      <c r="B19" s="47" t="s">
        <v>34</v>
      </c>
      <c r="C19" s="17"/>
      <c r="D19" s="43">
        <v>44.15</v>
      </c>
      <c r="E19" s="54"/>
      <c r="F19" s="4">
        <v>1</v>
      </c>
      <c r="G19" s="26">
        <v>870</v>
      </c>
      <c r="H19" s="39">
        <f>D19*G19</f>
        <v>38410.5</v>
      </c>
      <c r="I19" s="57"/>
    </row>
    <row r="20" spans="1:10" ht="18.75" customHeight="1" thickBot="1" x14ac:dyDescent="0.3">
      <c r="B20" s="51" t="s">
        <v>25</v>
      </c>
      <c r="C20" s="16" t="s">
        <v>4</v>
      </c>
      <c r="D20" s="24"/>
      <c r="E20" s="22"/>
      <c r="F20" s="5"/>
      <c r="G20" s="27"/>
      <c r="H20" s="33"/>
      <c r="I20" s="59"/>
    </row>
    <row r="21" spans="1:10" ht="18.75" customHeight="1" x14ac:dyDescent="0.25">
      <c r="B21" s="47" t="s">
        <v>35</v>
      </c>
      <c r="C21" s="17"/>
      <c r="D21" s="43">
        <v>52.1</v>
      </c>
      <c r="E21" s="54">
        <v>1</v>
      </c>
      <c r="F21" s="4">
        <v>1</v>
      </c>
      <c r="G21" s="28">
        <v>900</v>
      </c>
      <c r="H21" s="39">
        <f>D21*G21</f>
        <v>46890</v>
      </c>
      <c r="I21" s="57"/>
    </row>
    <row r="22" spans="1:10" ht="18.75" customHeight="1" x14ac:dyDescent="0.25">
      <c r="B22" s="47" t="s">
        <v>36</v>
      </c>
      <c r="C22" s="17"/>
      <c r="D22" s="43">
        <v>54.94</v>
      </c>
      <c r="E22" s="54">
        <v>1</v>
      </c>
      <c r="F22" s="4">
        <v>1</v>
      </c>
      <c r="G22" s="28">
        <v>900</v>
      </c>
      <c r="H22" s="39">
        <f>D22*G22</f>
        <v>49446</v>
      </c>
      <c r="I22" s="57"/>
    </row>
    <row r="23" spans="1:10" ht="18.75" customHeight="1" x14ac:dyDescent="0.25">
      <c r="B23" s="47" t="s">
        <v>37</v>
      </c>
      <c r="C23" s="17"/>
      <c r="D23" s="43">
        <v>35.49</v>
      </c>
      <c r="E23" s="54"/>
      <c r="F23" s="4">
        <v>1</v>
      </c>
      <c r="G23" s="28">
        <v>900</v>
      </c>
      <c r="H23" s="39">
        <f>D23*G23</f>
        <v>31941</v>
      </c>
      <c r="I23" s="57"/>
    </row>
    <row r="24" spans="1:10" ht="18.75" customHeight="1" x14ac:dyDescent="0.25">
      <c r="B24" s="47" t="s">
        <v>38</v>
      </c>
      <c r="C24" s="17"/>
      <c r="D24" s="43">
        <v>31.44</v>
      </c>
      <c r="E24" s="54"/>
      <c r="F24" s="4">
        <v>1</v>
      </c>
      <c r="G24" s="28">
        <v>900</v>
      </c>
      <c r="H24" s="39">
        <f>D24*G24</f>
        <v>28296</v>
      </c>
      <c r="I24" s="57"/>
    </row>
    <row r="25" spans="1:10" ht="18.75" customHeight="1" thickBot="1" x14ac:dyDescent="0.3">
      <c r="B25" s="47" t="s">
        <v>39</v>
      </c>
      <c r="C25" s="17"/>
      <c r="D25" s="43">
        <v>44.15</v>
      </c>
      <c r="E25" s="54"/>
      <c r="F25" s="4">
        <v>1</v>
      </c>
      <c r="G25" s="28">
        <v>900</v>
      </c>
      <c r="H25" s="39">
        <f>D25*G25</f>
        <v>39735</v>
      </c>
      <c r="I25" s="57"/>
    </row>
    <row r="26" spans="1:10" ht="18.75" customHeight="1" thickBot="1" x14ac:dyDescent="0.3">
      <c r="A26" s="12"/>
      <c r="B26" s="51" t="s">
        <v>24</v>
      </c>
      <c r="C26" s="16" t="s">
        <v>10</v>
      </c>
      <c r="D26" s="24"/>
      <c r="E26" s="22"/>
      <c r="F26" s="5"/>
      <c r="G26" s="27"/>
      <c r="H26" s="33"/>
      <c r="I26" s="59"/>
    </row>
    <row r="27" spans="1:10" ht="18.75" customHeight="1" x14ac:dyDescent="0.25">
      <c r="B27" s="47" t="s">
        <v>40</v>
      </c>
      <c r="C27" s="17"/>
      <c r="D27" s="43">
        <v>61.79</v>
      </c>
      <c r="E27" s="54"/>
      <c r="F27" s="4">
        <v>2</v>
      </c>
      <c r="G27" s="28">
        <v>950</v>
      </c>
      <c r="H27" s="39">
        <f>D27*G27</f>
        <v>58700.5</v>
      </c>
      <c r="I27" s="62"/>
    </row>
    <row r="28" spans="1:10" ht="18.75" customHeight="1" x14ac:dyDescent="0.25">
      <c r="B28" s="48" t="s">
        <v>41</v>
      </c>
      <c r="C28" s="18"/>
      <c r="D28" s="44">
        <v>48.47</v>
      </c>
      <c r="E28" s="55"/>
      <c r="F28" s="6"/>
      <c r="G28" s="65">
        <v>950</v>
      </c>
      <c r="H28" s="40">
        <f>D28*G28</f>
        <v>46046.5</v>
      </c>
      <c r="I28" s="66"/>
    </row>
    <row r="29" spans="1:10" ht="18.75" customHeight="1" thickBot="1" x14ac:dyDescent="0.3">
      <c r="B29" s="52" t="s">
        <v>42</v>
      </c>
      <c r="C29" s="20"/>
      <c r="D29" s="46">
        <v>85.48</v>
      </c>
      <c r="E29" s="64">
        <v>1</v>
      </c>
      <c r="F29" s="8">
        <v>2</v>
      </c>
      <c r="G29" s="29">
        <v>950</v>
      </c>
      <c r="H29" s="42">
        <f>D29*G29</f>
        <v>81206</v>
      </c>
      <c r="I29" s="63"/>
      <c r="J29" s="12"/>
    </row>
    <row r="30" spans="1:10" ht="21" customHeight="1" thickBot="1" x14ac:dyDescent="0.3">
      <c r="B30" s="71" t="s">
        <v>22</v>
      </c>
      <c r="C30" s="72"/>
      <c r="D30" s="72"/>
      <c r="E30" s="72"/>
      <c r="F30" s="72"/>
      <c r="G30" s="72"/>
      <c r="H30" s="72"/>
      <c r="I30" s="73"/>
    </row>
    <row r="31" spans="1:10" ht="12.75" customHeight="1" x14ac:dyDescent="0.25"/>
    <row r="36" spans="7:7" ht="10.5" customHeight="1" x14ac:dyDescent="0.25"/>
    <row r="37" spans="7:7" x14ac:dyDescent="0.25">
      <c r="G37" s="10"/>
    </row>
  </sheetData>
  <mergeCells count="2">
    <mergeCell ref="B2:I2"/>
    <mergeCell ref="B30:I30"/>
  </mergeCells>
  <pageMargins left="0.19685039370078741" right="0.11811023622047245" top="3.937007874015748E-2" bottom="3.937007874015748E-2" header="3.937007874015748E-2" footer="3.937007874015748E-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2014-03-11T09:29:15Z</dcterms:modified>
</cp:coreProperties>
</file>