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55" windowWidth="20115" windowHeight="7815"/>
  </bookViews>
  <sheets>
    <sheet name="complex_export" sheetId="1" r:id="rId1"/>
  </sheets>
  <definedNames>
    <definedName name="_xlnm._FilterDatabase" localSheetId="0" hidden="1">complex_export!$A$2:$G$59</definedName>
  </definedNames>
  <calcPr calcId="145621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3"/>
</calcChain>
</file>

<file path=xl/sharedStrings.xml><?xml version="1.0" encoding="utf-8"?>
<sst xmlns="http://schemas.openxmlformats.org/spreadsheetml/2006/main" count="248" uniqueCount="96">
  <si>
    <t>Код</t>
  </si>
  <si>
    <t>Категория</t>
  </si>
  <si>
    <t>Изглед</t>
  </si>
  <si>
    <t>Площ</t>
  </si>
  <si>
    <t>A1.1</t>
  </si>
  <si>
    <t>1 спалня + дневна</t>
  </si>
  <si>
    <t>вход А » етаж 1</t>
  </si>
  <si>
    <t>Басейн</t>
  </si>
  <si>
    <t>A1.2</t>
  </si>
  <si>
    <t>C1.4</t>
  </si>
  <si>
    <t>Студио</t>
  </si>
  <si>
    <t>A2.1</t>
  </si>
  <si>
    <t>вход А » етаж 2</t>
  </si>
  <si>
    <t>A2.2</t>
  </si>
  <si>
    <t>A2.3</t>
  </si>
  <si>
    <t>C2.2</t>
  </si>
  <si>
    <t>Зелена територия</t>
  </si>
  <si>
    <t>C2.3</t>
  </si>
  <si>
    <t>A3.2</t>
  </si>
  <si>
    <t>вход А » етаж 3</t>
  </si>
  <si>
    <t>A3.3</t>
  </si>
  <si>
    <t>C3.1</t>
  </si>
  <si>
    <t>C3.2</t>
  </si>
  <si>
    <t>C3.3</t>
  </si>
  <si>
    <t>A4.1</t>
  </si>
  <si>
    <t>вход А » етаж 4</t>
  </si>
  <si>
    <t>A4.2</t>
  </si>
  <si>
    <t>C4.3</t>
  </si>
  <si>
    <t>A5.1</t>
  </si>
  <si>
    <t>вход А » етаж 5</t>
  </si>
  <si>
    <t>C5.2</t>
  </si>
  <si>
    <t>A1.3</t>
  </si>
  <si>
    <t>вход В » етаж 1</t>
  </si>
  <si>
    <t>C1.5</t>
  </si>
  <si>
    <t>C1.7</t>
  </si>
  <si>
    <t>C1.8</t>
  </si>
  <si>
    <t>C1.9</t>
  </si>
  <si>
    <t>A2.4</t>
  </si>
  <si>
    <t>вход В » етаж 2</t>
  </si>
  <si>
    <t>C2.5</t>
  </si>
  <si>
    <t>C2.6</t>
  </si>
  <si>
    <t>C2.7</t>
  </si>
  <si>
    <t>A3.4</t>
  </si>
  <si>
    <t>вход В » етаж 3</t>
  </si>
  <si>
    <t>C3.6</t>
  </si>
  <si>
    <t>C3.7</t>
  </si>
  <si>
    <t>C3.8</t>
  </si>
  <si>
    <t>A3.5</t>
  </si>
  <si>
    <t>A4.3</t>
  </si>
  <si>
    <t>вход В » етаж 4</t>
  </si>
  <si>
    <t>A4.4</t>
  </si>
  <si>
    <t>C5.7</t>
  </si>
  <si>
    <t>вход В » етаж 5</t>
  </si>
  <si>
    <t>C5.8</t>
  </si>
  <si>
    <t>C1.13</t>
  </si>
  <si>
    <t>вход С » етаж 1</t>
  </si>
  <si>
    <t>C1.12</t>
  </si>
  <si>
    <t>A1.4</t>
  </si>
  <si>
    <t>A1.5</t>
  </si>
  <si>
    <t>C2.10</t>
  </si>
  <si>
    <t>вход С » етаж 2</t>
  </si>
  <si>
    <t>C2.11</t>
  </si>
  <si>
    <t>A2.6</t>
  </si>
  <si>
    <t>C3.10</t>
  </si>
  <si>
    <t>вход С » етаж 3</t>
  </si>
  <si>
    <t>C3.11</t>
  </si>
  <si>
    <t>A3.6</t>
  </si>
  <si>
    <t>A3.7</t>
  </si>
  <si>
    <t>C3.13</t>
  </si>
  <si>
    <t>C3.12</t>
  </si>
  <si>
    <t>C4.13</t>
  </si>
  <si>
    <t>вход С » етаж 4</t>
  </si>
  <si>
    <t>C4.12</t>
  </si>
  <si>
    <t>C4.11</t>
  </si>
  <si>
    <t>A4.5</t>
  </si>
  <si>
    <t>C5.13</t>
  </si>
  <si>
    <t>вход С » етаж 5</t>
  </si>
  <si>
    <t>C5.12</t>
  </si>
  <si>
    <t>C5.11</t>
  </si>
  <si>
    <t>A5.4</t>
  </si>
  <si>
    <t>40% от продажната цена при подписване на предварителния договор</t>
  </si>
  <si>
    <t>30% от продажната цена  6 месеца след подписване на предварителния договор .</t>
  </si>
  <si>
    <t>20% от продажната цена  12 месеца след подписване на предварителния договор.</t>
  </si>
  <si>
    <t xml:space="preserve">10% от продажната цена дължима при подписване на Нотариален акт, но не по късно от 18 месеца след подписване на предварителния договор. </t>
  </si>
  <si>
    <t xml:space="preserve">План на плащане 2 </t>
  </si>
  <si>
    <t>50% от продажната цена при подписване на предварителния договор</t>
  </si>
  <si>
    <t>30% от продажната цена  3 месеца след подписване на предварителния договор .</t>
  </si>
  <si>
    <t>10% от продажната цена  6 месеца след подписване на предварителния договор.</t>
  </si>
  <si>
    <t xml:space="preserve">10% от продажната цена дължима при подписване на Нотариален акт, но не по късно от 12 месеца след подписване на предварителния договор. </t>
  </si>
  <si>
    <t>90% от продажната цена при подписване на предварителния договор</t>
  </si>
  <si>
    <t>10% от продажната цена дължима при подписване на Нотариален акт</t>
  </si>
  <si>
    <r>
      <t xml:space="preserve">План на плащане 1 + </t>
    </r>
    <r>
      <rPr>
        <b/>
        <sz val="9"/>
        <color rgb="FFFF0000"/>
        <rFont val="Tahoma"/>
        <family val="2"/>
        <charset val="204"/>
      </rPr>
      <t>5% оскъпяване :</t>
    </r>
  </si>
  <si>
    <r>
      <t xml:space="preserve">План на плащане 3 с </t>
    </r>
    <r>
      <rPr>
        <b/>
        <sz val="9"/>
        <color rgb="FFFF0000"/>
        <rFont val="Tahoma"/>
        <family val="2"/>
        <charset val="204"/>
      </rPr>
      <t>5% отстъпка</t>
    </r>
  </si>
  <si>
    <t xml:space="preserve"> нова цена  евро</t>
  </si>
  <si>
    <t xml:space="preserve"> нова цена за кв.м/ евро/</t>
  </si>
  <si>
    <t>Тополи- к.с Слънчев Бряг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</si>
</sst>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9"/>
      <color rgb="FFFF000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" fontId="0" fillId="0" borderId="0" xfId="0" applyNumberFormat="1"/>
    <xf numFmtId="0" fontId="19" fillId="0" borderId="10" xfId="0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14" fillId="0" borderId="10" xfId="0" applyFont="1" applyBorder="1"/>
    <xf numFmtId="1" fontId="22" fillId="0" borderId="10" xfId="0" applyNumberFormat="1" applyFont="1" applyFill="1" applyBorder="1" applyAlignment="1">
      <alignment horizontal="center" vertical="center" wrapText="1"/>
    </xf>
    <xf numFmtId="1" fontId="14" fillId="0" borderId="10" xfId="0" applyNumberFormat="1" applyFont="1" applyBorder="1"/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5"/>
  <sheetViews>
    <sheetView showGridLines="0" tabSelected="1" workbookViewId="0">
      <selection activeCell="F79" sqref="F79"/>
    </sheetView>
  </sheetViews>
  <sheetFormatPr defaultRowHeight="15"/>
  <cols>
    <col min="1" max="1" width="6.140625" customWidth="1"/>
    <col min="2" max="2" width="17.140625" customWidth="1"/>
    <col min="3" max="3" width="13.42578125" bestFit="1" customWidth="1"/>
    <col min="4" max="4" width="15.28515625" bestFit="1" customWidth="1"/>
    <col min="5" max="5" width="11.42578125" customWidth="1"/>
    <col min="6" max="6" width="10.7109375" customWidth="1"/>
    <col min="7" max="7" width="11.5703125" style="1" customWidth="1"/>
  </cols>
  <sheetData>
    <row r="1" spans="1:7">
      <c r="A1" s="12" t="s">
        <v>95</v>
      </c>
      <c r="B1" s="12"/>
      <c r="C1" s="12"/>
      <c r="D1" s="12"/>
      <c r="E1" s="12"/>
    </row>
    <row r="2" spans="1:7" ht="38.25">
      <c r="A2" s="2" t="s">
        <v>0</v>
      </c>
      <c r="B2" s="2" t="s">
        <v>1</v>
      </c>
      <c r="C2" s="2"/>
      <c r="D2" s="2" t="s">
        <v>2</v>
      </c>
      <c r="E2" s="2" t="s">
        <v>3</v>
      </c>
      <c r="F2" s="8" t="s">
        <v>94</v>
      </c>
      <c r="G2" s="10" t="s">
        <v>93</v>
      </c>
    </row>
    <row r="3" spans="1:7">
      <c r="A3" s="3" t="s">
        <v>4</v>
      </c>
      <c r="B3" s="3" t="s">
        <v>5</v>
      </c>
      <c r="C3" s="3" t="s">
        <v>6</v>
      </c>
      <c r="D3" s="3" t="s">
        <v>7</v>
      </c>
      <c r="E3" s="3">
        <v>61.92</v>
      </c>
      <c r="F3" s="9">
        <v>600</v>
      </c>
      <c r="G3" s="11">
        <f t="shared" ref="G3:G34" si="0">F3*E3</f>
        <v>37152</v>
      </c>
    </row>
    <row r="4" spans="1:7">
      <c r="A4" s="4" t="s">
        <v>8</v>
      </c>
      <c r="B4" s="4" t="s">
        <v>5</v>
      </c>
      <c r="C4" s="4" t="s">
        <v>6</v>
      </c>
      <c r="D4" s="4" t="s">
        <v>7</v>
      </c>
      <c r="E4" s="4">
        <v>61.92</v>
      </c>
      <c r="F4" s="9">
        <v>600</v>
      </c>
      <c r="G4" s="11">
        <f t="shared" si="0"/>
        <v>37152</v>
      </c>
    </row>
    <row r="5" spans="1:7">
      <c r="A5" s="3" t="s">
        <v>9</v>
      </c>
      <c r="B5" s="3" t="s">
        <v>10</v>
      </c>
      <c r="C5" s="3" t="s">
        <v>6</v>
      </c>
      <c r="D5" s="3" t="s">
        <v>7</v>
      </c>
      <c r="E5" s="3">
        <v>39.880000000000003</v>
      </c>
      <c r="F5" s="9">
        <v>600</v>
      </c>
      <c r="G5" s="11">
        <f t="shared" si="0"/>
        <v>23928</v>
      </c>
    </row>
    <row r="6" spans="1:7">
      <c r="A6" s="3" t="s">
        <v>11</v>
      </c>
      <c r="B6" s="3" t="s">
        <v>5</v>
      </c>
      <c r="C6" s="3" t="s">
        <v>12</v>
      </c>
      <c r="D6" s="3" t="s">
        <v>7</v>
      </c>
      <c r="E6" s="3">
        <v>63.46</v>
      </c>
      <c r="F6" s="9">
        <v>650</v>
      </c>
      <c r="G6" s="11">
        <f t="shared" si="0"/>
        <v>41249</v>
      </c>
    </row>
    <row r="7" spans="1:7">
      <c r="A7" s="4" t="s">
        <v>13</v>
      </c>
      <c r="B7" s="4" t="s">
        <v>5</v>
      </c>
      <c r="C7" s="4" t="s">
        <v>12</v>
      </c>
      <c r="D7" s="4" t="s">
        <v>7</v>
      </c>
      <c r="E7" s="4">
        <v>63.05</v>
      </c>
      <c r="F7" s="9">
        <v>650</v>
      </c>
      <c r="G7" s="11">
        <f t="shared" si="0"/>
        <v>40982.5</v>
      </c>
    </row>
    <row r="8" spans="1:7">
      <c r="A8" s="3" t="s">
        <v>14</v>
      </c>
      <c r="B8" s="3" t="s">
        <v>5</v>
      </c>
      <c r="C8" s="3" t="s">
        <v>12</v>
      </c>
      <c r="D8" s="3" t="s">
        <v>7</v>
      </c>
      <c r="E8" s="3">
        <v>63.05</v>
      </c>
      <c r="F8" s="9">
        <v>650</v>
      </c>
      <c r="G8" s="11">
        <f t="shared" si="0"/>
        <v>40982.5</v>
      </c>
    </row>
    <row r="9" spans="1:7">
      <c r="A9" s="4" t="s">
        <v>15</v>
      </c>
      <c r="B9" s="4" t="s">
        <v>5</v>
      </c>
      <c r="C9" s="4" t="s">
        <v>12</v>
      </c>
      <c r="D9" s="4" t="s">
        <v>16</v>
      </c>
      <c r="E9" s="4">
        <v>43.17</v>
      </c>
      <c r="F9" s="9">
        <v>599</v>
      </c>
      <c r="G9" s="11">
        <f t="shared" si="0"/>
        <v>25858.83</v>
      </c>
    </row>
    <row r="10" spans="1:7">
      <c r="A10" s="3" t="s">
        <v>17</v>
      </c>
      <c r="B10" s="3" t="s">
        <v>10</v>
      </c>
      <c r="C10" s="3" t="s">
        <v>12</v>
      </c>
      <c r="D10" s="3" t="s">
        <v>16</v>
      </c>
      <c r="E10" s="3">
        <v>39.47</v>
      </c>
      <c r="F10" s="9">
        <v>599</v>
      </c>
      <c r="G10" s="11">
        <f t="shared" si="0"/>
        <v>23642.53</v>
      </c>
    </row>
    <row r="11" spans="1:7">
      <c r="A11" s="3" t="s">
        <v>18</v>
      </c>
      <c r="B11" s="3" t="s">
        <v>5</v>
      </c>
      <c r="C11" s="3" t="s">
        <v>19</v>
      </c>
      <c r="D11" s="3" t="s">
        <v>7</v>
      </c>
      <c r="E11" s="3">
        <v>63.05</v>
      </c>
      <c r="F11" s="9">
        <v>650</v>
      </c>
      <c r="G11" s="11">
        <f t="shared" si="0"/>
        <v>40982.5</v>
      </c>
    </row>
    <row r="12" spans="1:7">
      <c r="A12" s="4" t="s">
        <v>20</v>
      </c>
      <c r="B12" s="4" t="s">
        <v>5</v>
      </c>
      <c r="C12" s="4" t="s">
        <v>19</v>
      </c>
      <c r="D12" s="4" t="s">
        <v>7</v>
      </c>
      <c r="E12" s="4">
        <v>63.05</v>
      </c>
      <c r="F12" s="9">
        <v>650</v>
      </c>
      <c r="G12" s="11">
        <f t="shared" si="0"/>
        <v>40982.5</v>
      </c>
    </row>
    <row r="13" spans="1:7">
      <c r="A13" s="3" t="s">
        <v>21</v>
      </c>
      <c r="B13" s="3" t="s">
        <v>10</v>
      </c>
      <c r="C13" s="3" t="s">
        <v>19</v>
      </c>
      <c r="D13" s="3" t="s">
        <v>16</v>
      </c>
      <c r="E13" s="3">
        <v>33.15</v>
      </c>
      <c r="F13" s="9">
        <v>599</v>
      </c>
      <c r="G13" s="11">
        <f t="shared" si="0"/>
        <v>19856.849999999999</v>
      </c>
    </row>
    <row r="14" spans="1:7">
      <c r="A14" s="4" t="s">
        <v>22</v>
      </c>
      <c r="B14" s="4" t="s">
        <v>5</v>
      </c>
      <c r="C14" s="4" t="s">
        <v>19</v>
      </c>
      <c r="D14" s="4" t="s">
        <v>16</v>
      </c>
      <c r="E14" s="4">
        <v>43.17</v>
      </c>
      <c r="F14" s="9">
        <v>599</v>
      </c>
      <c r="G14" s="11">
        <f t="shared" si="0"/>
        <v>25858.83</v>
      </c>
    </row>
    <row r="15" spans="1:7">
      <c r="A15" s="3" t="s">
        <v>23</v>
      </c>
      <c r="B15" s="3" t="s">
        <v>10</v>
      </c>
      <c r="C15" s="3" t="s">
        <v>19</v>
      </c>
      <c r="D15" s="3" t="s">
        <v>7</v>
      </c>
      <c r="E15" s="3">
        <v>39.47</v>
      </c>
      <c r="F15" s="9">
        <v>650</v>
      </c>
      <c r="G15" s="11">
        <f t="shared" si="0"/>
        <v>25655.5</v>
      </c>
    </row>
    <row r="16" spans="1:7">
      <c r="A16" s="3" t="s">
        <v>24</v>
      </c>
      <c r="B16" s="3" t="s">
        <v>5</v>
      </c>
      <c r="C16" s="3" t="s">
        <v>25</v>
      </c>
      <c r="D16" s="3" t="s">
        <v>7</v>
      </c>
      <c r="E16" s="3">
        <v>63.05</v>
      </c>
      <c r="F16" s="9">
        <v>650</v>
      </c>
      <c r="G16" s="11">
        <f t="shared" si="0"/>
        <v>40982.5</v>
      </c>
    </row>
    <row r="17" spans="1:7">
      <c r="A17" s="4" t="s">
        <v>26</v>
      </c>
      <c r="B17" s="4" t="s">
        <v>5</v>
      </c>
      <c r="C17" s="4" t="s">
        <v>25</v>
      </c>
      <c r="D17" s="4" t="s">
        <v>7</v>
      </c>
      <c r="E17" s="4">
        <v>63.05</v>
      </c>
      <c r="F17" s="9">
        <v>650</v>
      </c>
      <c r="G17" s="11">
        <f t="shared" si="0"/>
        <v>40982.5</v>
      </c>
    </row>
    <row r="18" spans="1:7">
      <c r="A18" s="3" t="s">
        <v>27</v>
      </c>
      <c r="B18" s="3" t="s">
        <v>10</v>
      </c>
      <c r="C18" s="3" t="s">
        <v>25</v>
      </c>
      <c r="D18" s="3" t="s">
        <v>16</v>
      </c>
      <c r="E18" s="3">
        <v>39.47</v>
      </c>
      <c r="F18" s="9">
        <v>599</v>
      </c>
      <c r="G18" s="11">
        <f t="shared" si="0"/>
        <v>23642.53</v>
      </c>
    </row>
    <row r="19" spans="1:7">
      <c r="A19" s="3" t="s">
        <v>28</v>
      </c>
      <c r="B19" s="3" t="s">
        <v>5</v>
      </c>
      <c r="C19" s="3" t="s">
        <v>29</v>
      </c>
      <c r="D19" s="3" t="s">
        <v>7</v>
      </c>
      <c r="E19" s="3">
        <v>96.07</v>
      </c>
      <c r="F19" s="9">
        <v>650</v>
      </c>
      <c r="G19" s="11">
        <f t="shared" si="0"/>
        <v>62445.499999999993</v>
      </c>
    </row>
    <row r="20" spans="1:7">
      <c r="A20" s="4" t="s">
        <v>30</v>
      </c>
      <c r="B20" s="4" t="s">
        <v>5</v>
      </c>
      <c r="C20" s="4" t="s">
        <v>29</v>
      </c>
      <c r="D20" s="4" t="s">
        <v>16</v>
      </c>
      <c r="E20" s="4">
        <v>42.68</v>
      </c>
      <c r="F20" s="9">
        <v>599</v>
      </c>
      <c r="G20" s="11">
        <f t="shared" si="0"/>
        <v>25565.32</v>
      </c>
    </row>
    <row r="21" spans="1:7">
      <c r="A21" s="3" t="s">
        <v>31</v>
      </c>
      <c r="B21" s="3" t="s">
        <v>5</v>
      </c>
      <c r="C21" s="3" t="s">
        <v>32</v>
      </c>
      <c r="D21" s="3" t="s">
        <v>7</v>
      </c>
      <c r="E21" s="3">
        <v>64.38</v>
      </c>
      <c r="F21" s="9">
        <v>600</v>
      </c>
      <c r="G21" s="11">
        <f t="shared" si="0"/>
        <v>38628</v>
      </c>
    </row>
    <row r="22" spans="1:7">
      <c r="A22" s="4" t="s">
        <v>33</v>
      </c>
      <c r="B22" s="4" t="s">
        <v>10</v>
      </c>
      <c r="C22" s="4" t="s">
        <v>32</v>
      </c>
      <c r="D22" s="4" t="s">
        <v>16</v>
      </c>
      <c r="E22" s="4">
        <v>30.62</v>
      </c>
      <c r="F22" s="9">
        <v>550</v>
      </c>
      <c r="G22" s="11">
        <f t="shared" si="0"/>
        <v>16841</v>
      </c>
    </row>
    <row r="23" spans="1:7">
      <c r="A23" s="3" t="s">
        <v>34</v>
      </c>
      <c r="B23" s="3" t="s">
        <v>10</v>
      </c>
      <c r="C23" s="3" t="s">
        <v>32</v>
      </c>
      <c r="D23" s="3" t="s">
        <v>7</v>
      </c>
      <c r="E23" s="3">
        <v>33.659999999999997</v>
      </c>
      <c r="F23" s="9">
        <v>600</v>
      </c>
      <c r="G23" s="11">
        <f t="shared" si="0"/>
        <v>20195.999999999996</v>
      </c>
    </row>
    <row r="24" spans="1:7">
      <c r="A24" s="4" t="s">
        <v>35</v>
      </c>
      <c r="B24" s="4" t="s">
        <v>10</v>
      </c>
      <c r="C24" s="4" t="s">
        <v>32</v>
      </c>
      <c r="D24" s="4" t="s">
        <v>7</v>
      </c>
      <c r="E24" s="4">
        <v>33.659999999999997</v>
      </c>
      <c r="F24" s="9">
        <v>600</v>
      </c>
      <c r="G24" s="11">
        <f t="shared" si="0"/>
        <v>20195.999999999996</v>
      </c>
    </row>
    <row r="25" spans="1:7">
      <c r="A25" s="3" t="s">
        <v>36</v>
      </c>
      <c r="B25" s="3" t="s">
        <v>10</v>
      </c>
      <c r="C25" s="3" t="s">
        <v>32</v>
      </c>
      <c r="D25" s="3" t="s">
        <v>7</v>
      </c>
      <c r="E25" s="3">
        <v>35.299999999999997</v>
      </c>
      <c r="F25" s="9">
        <v>600</v>
      </c>
      <c r="G25" s="11">
        <f t="shared" si="0"/>
        <v>21180</v>
      </c>
    </row>
    <row r="26" spans="1:7">
      <c r="A26" s="3" t="s">
        <v>37</v>
      </c>
      <c r="B26" s="3" t="s">
        <v>5</v>
      </c>
      <c r="C26" s="3" t="s">
        <v>38</v>
      </c>
      <c r="D26" s="3" t="s">
        <v>7</v>
      </c>
      <c r="E26" s="3">
        <v>64.569999999999993</v>
      </c>
      <c r="F26" s="9">
        <v>650</v>
      </c>
      <c r="G26" s="11">
        <f t="shared" si="0"/>
        <v>41970.499999999993</v>
      </c>
    </row>
    <row r="27" spans="1:7">
      <c r="A27" s="4" t="s">
        <v>39</v>
      </c>
      <c r="B27" s="4" t="s">
        <v>10</v>
      </c>
      <c r="C27" s="4" t="s">
        <v>38</v>
      </c>
      <c r="D27" s="4" t="s">
        <v>7</v>
      </c>
      <c r="E27" s="4">
        <v>33.99</v>
      </c>
      <c r="F27" s="9">
        <v>650</v>
      </c>
      <c r="G27" s="11">
        <f t="shared" si="0"/>
        <v>22093.5</v>
      </c>
    </row>
    <row r="28" spans="1:7">
      <c r="A28" s="3" t="s">
        <v>40</v>
      </c>
      <c r="B28" s="3" t="s">
        <v>10</v>
      </c>
      <c r="C28" s="3" t="s">
        <v>38</v>
      </c>
      <c r="D28" s="3" t="s">
        <v>7</v>
      </c>
      <c r="E28" s="3">
        <v>33.700000000000003</v>
      </c>
      <c r="F28" s="9">
        <v>650</v>
      </c>
      <c r="G28" s="11">
        <f t="shared" si="0"/>
        <v>21905.000000000004</v>
      </c>
    </row>
    <row r="29" spans="1:7">
      <c r="A29" s="4" t="s">
        <v>41</v>
      </c>
      <c r="B29" s="4" t="s">
        <v>10</v>
      </c>
      <c r="C29" s="4" t="s">
        <v>38</v>
      </c>
      <c r="D29" s="4" t="s">
        <v>7</v>
      </c>
      <c r="E29" s="4">
        <v>33.700000000000003</v>
      </c>
      <c r="F29" s="9">
        <v>650</v>
      </c>
      <c r="G29" s="11">
        <f t="shared" si="0"/>
        <v>21905.000000000004</v>
      </c>
    </row>
    <row r="30" spans="1:7">
      <c r="A30" s="3" t="s">
        <v>42</v>
      </c>
      <c r="B30" s="3" t="s">
        <v>5</v>
      </c>
      <c r="C30" s="3" t="s">
        <v>43</v>
      </c>
      <c r="D30" s="3" t="s">
        <v>7</v>
      </c>
      <c r="E30" s="3">
        <v>64.569999999999993</v>
      </c>
      <c r="F30" s="9">
        <v>650</v>
      </c>
      <c r="G30" s="11">
        <f t="shared" si="0"/>
        <v>41970.499999999993</v>
      </c>
    </row>
    <row r="31" spans="1:7">
      <c r="A31" s="4" t="s">
        <v>44</v>
      </c>
      <c r="B31" s="4" t="s">
        <v>10</v>
      </c>
      <c r="C31" s="4" t="s">
        <v>43</v>
      </c>
      <c r="D31" s="4" t="s">
        <v>7</v>
      </c>
      <c r="E31" s="4">
        <v>33.700000000000003</v>
      </c>
      <c r="F31" s="9">
        <v>650</v>
      </c>
      <c r="G31" s="11">
        <f t="shared" si="0"/>
        <v>21905.000000000004</v>
      </c>
    </row>
    <row r="32" spans="1:7">
      <c r="A32" s="3" t="s">
        <v>45</v>
      </c>
      <c r="B32" s="3" t="s">
        <v>10</v>
      </c>
      <c r="C32" s="3" t="s">
        <v>43</v>
      </c>
      <c r="D32" s="3" t="s">
        <v>7</v>
      </c>
      <c r="E32" s="3">
        <v>33.700000000000003</v>
      </c>
      <c r="F32" s="9">
        <v>650</v>
      </c>
      <c r="G32" s="11">
        <f t="shared" si="0"/>
        <v>21905.000000000004</v>
      </c>
    </row>
    <row r="33" spans="1:7">
      <c r="A33" s="4" t="s">
        <v>46</v>
      </c>
      <c r="B33" s="4" t="s">
        <v>10</v>
      </c>
      <c r="C33" s="4" t="s">
        <v>43</v>
      </c>
      <c r="D33" s="4" t="s">
        <v>7</v>
      </c>
      <c r="E33" s="4">
        <v>33.99</v>
      </c>
      <c r="F33" s="9">
        <v>650</v>
      </c>
      <c r="G33" s="11">
        <f t="shared" si="0"/>
        <v>22093.5</v>
      </c>
    </row>
    <row r="34" spans="1:7">
      <c r="A34" s="3" t="s">
        <v>47</v>
      </c>
      <c r="B34" s="3" t="s">
        <v>5</v>
      </c>
      <c r="C34" s="3" t="s">
        <v>43</v>
      </c>
      <c r="D34" s="3" t="s">
        <v>7</v>
      </c>
      <c r="E34" s="3">
        <v>64.31</v>
      </c>
      <c r="F34" s="9">
        <v>650</v>
      </c>
      <c r="G34" s="11">
        <f t="shared" si="0"/>
        <v>41801.5</v>
      </c>
    </row>
    <row r="35" spans="1:7">
      <c r="A35" s="3" t="s">
        <v>48</v>
      </c>
      <c r="B35" s="3" t="s">
        <v>5</v>
      </c>
      <c r="C35" s="3" t="s">
        <v>49</v>
      </c>
      <c r="D35" s="3" t="s">
        <v>7</v>
      </c>
      <c r="E35" s="3">
        <v>64.569999999999993</v>
      </c>
      <c r="F35" s="9">
        <v>650</v>
      </c>
      <c r="G35" s="11">
        <f t="shared" ref="G35:G59" si="1">F35*E35</f>
        <v>41970.499999999993</v>
      </c>
    </row>
    <row r="36" spans="1:7">
      <c r="A36" s="4" t="s">
        <v>50</v>
      </c>
      <c r="B36" s="4" t="s">
        <v>5</v>
      </c>
      <c r="C36" s="4" t="s">
        <v>49</v>
      </c>
      <c r="D36" s="4" t="s">
        <v>7</v>
      </c>
      <c r="E36" s="4">
        <v>64.31</v>
      </c>
      <c r="F36" s="9">
        <v>650</v>
      </c>
      <c r="G36" s="11">
        <f t="shared" si="1"/>
        <v>41801.5</v>
      </c>
    </row>
    <row r="37" spans="1:7">
      <c r="A37" s="3" t="s">
        <v>51</v>
      </c>
      <c r="B37" s="3" t="s">
        <v>10</v>
      </c>
      <c r="C37" s="3" t="s">
        <v>52</v>
      </c>
      <c r="D37" s="3" t="s">
        <v>7</v>
      </c>
      <c r="E37" s="3">
        <v>33.369999999999997</v>
      </c>
      <c r="F37" s="9">
        <v>650</v>
      </c>
      <c r="G37" s="11">
        <f t="shared" si="1"/>
        <v>21690.5</v>
      </c>
    </row>
    <row r="38" spans="1:7">
      <c r="A38" s="4" t="s">
        <v>53</v>
      </c>
      <c r="B38" s="4" t="s">
        <v>10</v>
      </c>
      <c r="C38" s="4" t="s">
        <v>52</v>
      </c>
      <c r="D38" s="4" t="s">
        <v>7</v>
      </c>
      <c r="E38" s="4">
        <v>33.659999999999997</v>
      </c>
      <c r="F38" s="9">
        <v>650</v>
      </c>
      <c r="G38" s="11">
        <f t="shared" si="1"/>
        <v>21878.999999999996</v>
      </c>
    </row>
    <row r="39" spans="1:7">
      <c r="A39" s="3" t="s">
        <v>54</v>
      </c>
      <c r="B39" s="3" t="s">
        <v>10</v>
      </c>
      <c r="C39" s="3" t="s">
        <v>55</v>
      </c>
      <c r="D39" s="3" t="s">
        <v>16</v>
      </c>
      <c r="E39" s="3">
        <v>35.5</v>
      </c>
      <c r="F39" s="9">
        <v>550</v>
      </c>
      <c r="G39" s="11">
        <f t="shared" si="1"/>
        <v>19525</v>
      </c>
    </row>
    <row r="40" spans="1:7">
      <c r="A40" s="4" t="s">
        <v>56</v>
      </c>
      <c r="B40" s="4" t="s">
        <v>10</v>
      </c>
      <c r="C40" s="4" t="s">
        <v>55</v>
      </c>
      <c r="D40" s="4" t="s">
        <v>16</v>
      </c>
      <c r="E40" s="4">
        <v>35.700000000000003</v>
      </c>
      <c r="F40" s="9">
        <v>550</v>
      </c>
      <c r="G40" s="11">
        <f t="shared" si="1"/>
        <v>19635</v>
      </c>
    </row>
    <row r="41" spans="1:7">
      <c r="A41" s="3" t="s">
        <v>57</v>
      </c>
      <c r="B41" s="3" t="s">
        <v>5</v>
      </c>
      <c r="C41" s="3" t="s">
        <v>55</v>
      </c>
      <c r="D41" s="3" t="s">
        <v>7</v>
      </c>
      <c r="E41" s="3">
        <v>62.08</v>
      </c>
      <c r="F41" s="9">
        <v>600</v>
      </c>
      <c r="G41" s="11">
        <f t="shared" si="1"/>
        <v>37248</v>
      </c>
    </row>
    <row r="42" spans="1:7">
      <c r="A42" s="4" t="s">
        <v>58</v>
      </c>
      <c r="B42" s="4" t="s">
        <v>5</v>
      </c>
      <c r="C42" s="4" t="s">
        <v>55</v>
      </c>
      <c r="D42" s="4" t="s">
        <v>7</v>
      </c>
      <c r="E42" s="4">
        <v>62.08</v>
      </c>
      <c r="F42" s="9">
        <v>600</v>
      </c>
      <c r="G42" s="11">
        <f t="shared" si="1"/>
        <v>37248</v>
      </c>
    </row>
    <row r="43" spans="1:7">
      <c r="A43" s="3" t="s">
        <v>59</v>
      </c>
      <c r="B43" s="3" t="s">
        <v>10</v>
      </c>
      <c r="C43" s="3" t="s">
        <v>60</v>
      </c>
      <c r="D43" s="3" t="s">
        <v>16</v>
      </c>
      <c r="E43" s="3">
        <v>35.29</v>
      </c>
      <c r="F43" s="9">
        <v>599</v>
      </c>
      <c r="G43" s="11">
        <f t="shared" si="1"/>
        <v>21138.71</v>
      </c>
    </row>
    <row r="44" spans="1:7">
      <c r="A44" s="4" t="s">
        <v>61</v>
      </c>
      <c r="B44" s="4" t="s">
        <v>10</v>
      </c>
      <c r="C44" s="4" t="s">
        <v>60</v>
      </c>
      <c r="D44" s="4" t="s">
        <v>7</v>
      </c>
      <c r="E44" s="4">
        <v>39.93</v>
      </c>
      <c r="F44" s="9">
        <v>650</v>
      </c>
      <c r="G44" s="11">
        <f t="shared" si="1"/>
        <v>25954.5</v>
      </c>
    </row>
    <row r="45" spans="1:7">
      <c r="A45" s="3" t="s">
        <v>62</v>
      </c>
      <c r="B45" s="3" t="s">
        <v>5</v>
      </c>
      <c r="C45" s="3" t="s">
        <v>60</v>
      </c>
      <c r="D45" s="3" t="s">
        <v>7</v>
      </c>
      <c r="E45" s="3">
        <v>63.3</v>
      </c>
      <c r="F45" s="9">
        <v>650</v>
      </c>
      <c r="G45" s="11">
        <f t="shared" si="1"/>
        <v>41145</v>
      </c>
    </row>
    <row r="46" spans="1:7">
      <c r="A46" s="3" t="s">
        <v>63</v>
      </c>
      <c r="B46" s="3" t="s">
        <v>10</v>
      </c>
      <c r="C46" s="3" t="s">
        <v>64</v>
      </c>
      <c r="D46" s="3" t="s">
        <v>16</v>
      </c>
      <c r="E46" s="3">
        <v>35.29</v>
      </c>
      <c r="F46" s="9">
        <v>599</v>
      </c>
      <c r="G46" s="11">
        <f t="shared" si="1"/>
        <v>21138.71</v>
      </c>
    </row>
    <row r="47" spans="1:7">
      <c r="A47" s="4" t="s">
        <v>65</v>
      </c>
      <c r="B47" s="4" t="s">
        <v>10</v>
      </c>
      <c r="C47" s="4" t="s">
        <v>64</v>
      </c>
      <c r="D47" s="4" t="s">
        <v>7</v>
      </c>
      <c r="E47" s="4">
        <v>39.93</v>
      </c>
      <c r="F47" s="9">
        <v>650</v>
      </c>
      <c r="G47" s="11">
        <f t="shared" si="1"/>
        <v>25954.5</v>
      </c>
    </row>
    <row r="48" spans="1:7">
      <c r="A48" s="3" t="s">
        <v>66</v>
      </c>
      <c r="B48" s="3" t="s">
        <v>5</v>
      </c>
      <c r="C48" s="3" t="s">
        <v>64</v>
      </c>
      <c r="D48" s="3" t="s">
        <v>7</v>
      </c>
      <c r="E48" s="3">
        <v>63.3</v>
      </c>
      <c r="F48" s="9">
        <v>650</v>
      </c>
      <c r="G48" s="11">
        <f t="shared" si="1"/>
        <v>41145</v>
      </c>
    </row>
    <row r="49" spans="1:7">
      <c r="A49" s="4" t="s">
        <v>67</v>
      </c>
      <c r="B49" s="4" t="s">
        <v>5</v>
      </c>
      <c r="C49" s="4" t="s">
        <v>64</v>
      </c>
      <c r="D49" s="4" t="s">
        <v>7</v>
      </c>
      <c r="E49" s="4">
        <v>63.3</v>
      </c>
      <c r="F49" s="9">
        <v>650</v>
      </c>
      <c r="G49" s="11">
        <f t="shared" si="1"/>
        <v>41145</v>
      </c>
    </row>
    <row r="50" spans="1:7">
      <c r="A50" s="3" t="s">
        <v>68</v>
      </c>
      <c r="B50" s="3" t="s">
        <v>10</v>
      </c>
      <c r="C50" s="3" t="s">
        <v>64</v>
      </c>
      <c r="D50" s="3" t="s">
        <v>16</v>
      </c>
      <c r="E50" s="3">
        <v>35.4</v>
      </c>
      <c r="F50" s="9">
        <v>599</v>
      </c>
      <c r="G50" s="11">
        <f t="shared" si="1"/>
        <v>21204.6</v>
      </c>
    </row>
    <row r="51" spans="1:7">
      <c r="A51" s="4" t="s">
        <v>69</v>
      </c>
      <c r="B51" s="4" t="s">
        <v>10</v>
      </c>
      <c r="C51" s="4" t="s">
        <v>64</v>
      </c>
      <c r="D51" s="4" t="s">
        <v>16</v>
      </c>
      <c r="E51" s="4">
        <v>35.090000000000003</v>
      </c>
      <c r="F51" s="9">
        <v>599</v>
      </c>
      <c r="G51" s="11">
        <f t="shared" si="1"/>
        <v>21018.910000000003</v>
      </c>
    </row>
    <row r="52" spans="1:7">
      <c r="A52" s="3" t="s">
        <v>70</v>
      </c>
      <c r="B52" s="3" t="s">
        <v>10</v>
      </c>
      <c r="C52" s="3" t="s">
        <v>71</v>
      </c>
      <c r="D52" s="3" t="s">
        <v>16</v>
      </c>
      <c r="E52" s="3">
        <v>35.4</v>
      </c>
      <c r="F52" s="9">
        <v>599</v>
      </c>
      <c r="G52" s="11">
        <f t="shared" si="1"/>
        <v>21204.6</v>
      </c>
    </row>
    <row r="53" spans="1:7">
      <c r="A53" s="4" t="s">
        <v>72</v>
      </c>
      <c r="B53" s="4" t="s">
        <v>10</v>
      </c>
      <c r="C53" s="4" t="s">
        <v>71</v>
      </c>
      <c r="D53" s="4" t="s">
        <v>16</v>
      </c>
      <c r="E53" s="4">
        <v>35.090000000000003</v>
      </c>
      <c r="F53" s="9">
        <v>599</v>
      </c>
      <c r="G53" s="11">
        <f t="shared" si="1"/>
        <v>21018.910000000003</v>
      </c>
    </row>
    <row r="54" spans="1:7">
      <c r="A54" s="3" t="s">
        <v>73</v>
      </c>
      <c r="B54" s="3" t="s">
        <v>10</v>
      </c>
      <c r="C54" s="3" t="s">
        <v>71</v>
      </c>
      <c r="D54" s="3" t="s">
        <v>7</v>
      </c>
      <c r="E54" s="3">
        <v>39.39</v>
      </c>
      <c r="F54" s="9">
        <v>650</v>
      </c>
      <c r="G54" s="11">
        <f t="shared" si="1"/>
        <v>25603.5</v>
      </c>
    </row>
    <row r="55" spans="1:7">
      <c r="A55" s="4" t="s">
        <v>74</v>
      </c>
      <c r="B55" s="4" t="s">
        <v>5</v>
      </c>
      <c r="C55" s="4" t="s">
        <v>71</v>
      </c>
      <c r="D55" s="4" t="s">
        <v>7</v>
      </c>
      <c r="E55" s="4">
        <v>63.3</v>
      </c>
      <c r="F55" s="9">
        <v>650</v>
      </c>
      <c r="G55" s="11">
        <f t="shared" si="1"/>
        <v>41145</v>
      </c>
    </row>
    <row r="56" spans="1:7">
      <c r="A56" s="3" t="s">
        <v>75</v>
      </c>
      <c r="B56" s="3" t="s">
        <v>10</v>
      </c>
      <c r="C56" s="3" t="s">
        <v>76</v>
      </c>
      <c r="D56" s="3" t="s">
        <v>16</v>
      </c>
      <c r="E56" s="3">
        <v>35</v>
      </c>
      <c r="F56" s="9">
        <v>599</v>
      </c>
      <c r="G56" s="11">
        <f t="shared" si="1"/>
        <v>20965</v>
      </c>
    </row>
    <row r="57" spans="1:7">
      <c r="A57" s="4" t="s">
        <v>77</v>
      </c>
      <c r="B57" s="4" t="s">
        <v>10</v>
      </c>
      <c r="C57" s="4" t="s">
        <v>76</v>
      </c>
      <c r="D57" s="4" t="s">
        <v>16</v>
      </c>
      <c r="E57" s="4">
        <v>34.69</v>
      </c>
      <c r="F57" s="9">
        <v>599</v>
      </c>
      <c r="G57" s="11">
        <f t="shared" si="1"/>
        <v>20779.309999999998</v>
      </c>
    </row>
    <row r="58" spans="1:7">
      <c r="A58" s="3" t="s">
        <v>78</v>
      </c>
      <c r="B58" s="3" t="s">
        <v>10</v>
      </c>
      <c r="C58" s="3" t="s">
        <v>76</v>
      </c>
      <c r="D58" s="3" t="s">
        <v>7</v>
      </c>
      <c r="E58" s="3">
        <v>39.44</v>
      </c>
      <c r="F58" s="9">
        <v>650</v>
      </c>
      <c r="G58" s="11">
        <f t="shared" si="1"/>
        <v>25636</v>
      </c>
    </row>
    <row r="59" spans="1:7">
      <c r="A59" s="4" t="s">
        <v>79</v>
      </c>
      <c r="B59" s="4" t="s">
        <v>5</v>
      </c>
      <c r="C59" s="4" t="s">
        <v>76</v>
      </c>
      <c r="D59" s="4" t="s">
        <v>7</v>
      </c>
      <c r="E59" s="4">
        <v>96.42</v>
      </c>
      <c r="F59" s="9">
        <v>650</v>
      </c>
      <c r="G59" s="11">
        <f t="shared" si="1"/>
        <v>62673</v>
      </c>
    </row>
    <row r="61" spans="1:7">
      <c r="A61" s="6" t="s">
        <v>91</v>
      </c>
    </row>
    <row r="62" spans="1:7">
      <c r="A62" s="7" t="s">
        <v>80</v>
      </c>
    </row>
    <row r="63" spans="1:7">
      <c r="A63" s="7" t="s">
        <v>81</v>
      </c>
    </row>
    <row r="64" spans="1:7">
      <c r="A64" s="7" t="s">
        <v>82</v>
      </c>
    </row>
    <row r="65" spans="1:7" ht="24" customHeight="1">
      <c r="A65" s="13" t="s">
        <v>83</v>
      </c>
      <c r="B65" s="13"/>
      <c r="C65" s="13"/>
      <c r="D65" s="13"/>
      <c r="E65" s="13"/>
      <c r="F65" s="13"/>
      <c r="G65" s="13"/>
    </row>
    <row r="66" spans="1:7">
      <c r="A66" s="5"/>
    </row>
    <row r="67" spans="1:7">
      <c r="A67" s="6" t="s">
        <v>84</v>
      </c>
    </row>
    <row r="68" spans="1:7">
      <c r="A68" s="7" t="s">
        <v>85</v>
      </c>
    </row>
    <row r="69" spans="1:7">
      <c r="A69" s="7" t="s">
        <v>86</v>
      </c>
    </row>
    <row r="70" spans="1:7">
      <c r="A70" s="7" t="s">
        <v>87</v>
      </c>
    </row>
    <row r="71" spans="1:7" ht="35.25" customHeight="1">
      <c r="A71" s="13" t="s">
        <v>88</v>
      </c>
      <c r="B71" s="13"/>
      <c r="C71" s="13"/>
      <c r="D71" s="13"/>
      <c r="E71" s="13"/>
      <c r="F71" s="13"/>
      <c r="G71" s="13"/>
    </row>
    <row r="72" spans="1:7">
      <c r="A72" s="6" t="s">
        <v>92</v>
      </c>
    </row>
    <row r="73" spans="1:7">
      <c r="A73" s="7" t="s">
        <v>89</v>
      </c>
    </row>
    <row r="74" spans="1:7">
      <c r="A74" s="7" t="s">
        <v>90</v>
      </c>
    </row>
    <row r="75" spans="1:7">
      <c r="A75" s="7"/>
    </row>
  </sheetData>
  <autoFilter ref="A2:G59"/>
  <mergeCells count="3">
    <mergeCell ref="A1:E1"/>
    <mergeCell ref="A65:G65"/>
    <mergeCell ref="A71:G71"/>
  </mergeCells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complex_export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</dc:creator>
  <cp:lastModifiedBy>oem</cp:lastModifiedBy>
  <cp:lastPrinted>2013-05-29T07:30:06Z</cp:lastPrinted>
  <dcterms:created xsi:type="dcterms:W3CDTF">2013-05-22T10:41:37Z</dcterms:created>
  <dcterms:modified xsi:type="dcterms:W3CDTF">2013-05-29T11:56:55Z</dcterms:modified>
</cp:coreProperties>
</file>