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7" i="1" l="1"/>
  <c r="I9" i="1"/>
  <c r="I17" i="1"/>
  <c r="I19" i="1"/>
  <c r="I25" i="1"/>
  <c r="I28" i="1"/>
  <c r="I30" i="1"/>
  <c r="I5" i="1"/>
  <c r="G30" i="1"/>
  <c r="E30" i="1"/>
  <c r="H30" i="1" s="1"/>
  <c r="H25" i="1" l="1"/>
  <c r="H19" i="1"/>
  <c r="H17" i="1"/>
  <c r="G28" i="1" l="1"/>
  <c r="E28" i="1"/>
  <c r="H28" i="1" s="1"/>
  <c r="G26" i="1"/>
  <c r="E26" i="1"/>
  <c r="G17" i="1"/>
  <c r="G9" i="1"/>
  <c r="E9" i="1"/>
  <c r="G7" i="1"/>
  <c r="E7" i="1"/>
  <c r="H7" i="1" s="1"/>
  <c r="G5" i="1"/>
  <c r="E5" i="1"/>
  <c r="H5" i="1" s="1"/>
  <c r="H9" i="1" l="1"/>
</calcChain>
</file>

<file path=xl/sharedStrings.xml><?xml version="1.0" encoding="utf-8"?>
<sst xmlns="http://schemas.openxmlformats.org/spreadsheetml/2006/main" count="54" uniqueCount="27">
  <si>
    <t>AMARA BOUTIQUE - 2A</t>
  </si>
  <si>
    <t>Floor</t>
  </si>
  <si>
    <t>Apartment №</t>
  </si>
  <si>
    <t>Built up area  (sq.m.)</t>
  </si>
  <si>
    <t>Common parts (sq.m.)</t>
  </si>
  <si>
    <t>Total area (sq.m.)</t>
  </si>
  <si>
    <t>Price in  ЕUR(sq.m.)</t>
  </si>
  <si>
    <t>Price in PLN</t>
  </si>
  <si>
    <t>Price in  ЕUR</t>
  </si>
  <si>
    <t>Status</t>
  </si>
  <si>
    <t>Apt.2</t>
  </si>
  <si>
    <t>Apt. 7</t>
  </si>
  <si>
    <t>2bedrooms</t>
  </si>
  <si>
    <t>Apt. 8</t>
  </si>
  <si>
    <t>Apt. 14</t>
  </si>
  <si>
    <t>AMARA BOUTIQUE - 1A</t>
  </si>
  <si>
    <t>AMARA BOUTIQUE - 1B</t>
  </si>
  <si>
    <t>Apt.04</t>
  </si>
  <si>
    <t>1bedroom</t>
  </si>
  <si>
    <t>Apt.05</t>
  </si>
  <si>
    <t>88 187</t>
  </si>
  <si>
    <t>Apt. 09</t>
  </si>
  <si>
    <t>St./1 bedroom</t>
  </si>
  <si>
    <t>Мебель</t>
  </si>
  <si>
    <t>Apt. 02</t>
  </si>
  <si>
    <t>Apt. 19</t>
  </si>
  <si>
    <t>Акция                               -3%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</si>
</sst>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name val="Book Antiqua"/>
      <family val="1"/>
      <charset val="204"/>
    </font>
    <font>
      <b/>
      <sz val="12"/>
      <name val="Book Antiqua"/>
      <family val="1"/>
      <charset val="204"/>
    </font>
    <font>
      <b/>
      <sz val="18"/>
      <name val="Book Antiqua"/>
      <family val="1"/>
      <charset val="204"/>
    </font>
    <font>
      <sz val="12"/>
      <name val="Book Antiqua"/>
      <family val="1"/>
    </font>
    <font>
      <sz val="12"/>
      <color indexed="10"/>
      <name val="Book Antiqua"/>
      <family val="1"/>
      <charset val="204"/>
    </font>
    <font>
      <b/>
      <sz val="14"/>
      <name val="Book Antiqua"/>
      <family val="1"/>
      <charset val="204"/>
    </font>
    <font>
      <sz val="12"/>
      <color theme="2"/>
      <name val="Book Antiqu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" fontId="1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2" fontId="1" fillId="0" borderId="0" xfId="0" applyNumberFormat="1" applyFont="1"/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2" fontId="2" fillId="0" borderId="0" xfId="0" applyNumberFormat="1" applyFont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2" xfId="0" applyNumberFormat="1" applyFont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 wrapText="1"/>
    </xf>
    <xf numFmtId="4" fontId="1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I7" sqref="I7"/>
    </sheetView>
  </sheetViews>
  <sheetFormatPr defaultRowHeight="15" x14ac:dyDescent="0.25"/>
  <cols>
    <col min="1" max="1" width="7.140625" customWidth="1"/>
    <col min="2" max="2" width="12.7109375" customWidth="1"/>
    <col min="3" max="5" width="12.85546875" customWidth="1"/>
    <col min="6" max="6" width="12.7109375" customWidth="1"/>
    <col min="7" max="7" width="0.140625" customWidth="1"/>
    <col min="8" max="8" width="16.85546875" customWidth="1"/>
    <col min="9" max="9" width="14.7109375" customWidth="1"/>
    <col min="10" max="10" width="16.5703125" customWidth="1"/>
    <col min="257" max="257" width="7.140625" customWidth="1"/>
    <col min="258" max="258" width="12.7109375" customWidth="1"/>
    <col min="259" max="261" width="12.85546875" customWidth="1"/>
    <col min="262" max="262" width="12.7109375" customWidth="1"/>
    <col min="263" max="263" width="0.140625" customWidth="1"/>
    <col min="264" max="264" width="12.85546875" customWidth="1"/>
    <col min="265" max="265" width="0" hidden="1" customWidth="1"/>
    <col min="266" max="266" width="13.85546875" customWidth="1"/>
    <col min="513" max="513" width="7.140625" customWidth="1"/>
    <col min="514" max="514" width="12.7109375" customWidth="1"/>
    <col min="515" max="517" width="12.85546875" customWidth="1"/>
    <col min="518" max="518" width="12.7109375" customWidth="1"/>
    <col min="519" max="519" width="0.140625" customWidth="1"/>
    <col min="520" max="520" width="12.85546875" customWidth="1"/>
    <col min="521" max="521" width="0" hidden="1" customWidth="1"/>
    <col min="522" max="522" width="13.85546875" customWidth="1"/>
    <col min="769" max="769" width="7.140625" customWidth="1"/>
    <col min="770" max="770" width="12.7109375" customWidth="1"/>
    <col min="771" max="773" width="12.85546875" customWidth="1"/>
    <col min="774" max="774" width="12.7109375" customWidth="1"/>
    <col min="775" max="775" width="0.140625" customWidth="1"/>
    <col min="776" max="776" width="12.85546875" customWidth="1"/>
    <col min="777" max="777" width="0" hidden="1" customWidth="1"/>
    <col min="778" max="778" width="13.85546875" customWidth="1"/>
    <col min="1025" max="1025" width="7.140625" customWidth="1"/>
    <col min="1026" max="1026" width="12.7109375" customWidth="1"/>
    <col min="1027" max="1029" width="12.85546875" customWidth="1"/>
    <col min="1030" max="1030" width="12.7109375" customWidth="1"/>
    <col min="1031" max="1031" width="0.140625" customWidth="1"/>
    <col min="1032" max="1032" width="12.85546875" customWidth="1"/>
    <col min="1033" max="1033" width="0" hidden="1" customWidth="1"/>
    <col min="1034" max="1034" width="13.85546875" customWidth="1"/>
    <col min="1281" max="1281" width="7.140625" customWidth="1"/>
    <col min="1282" max="1282" width="12.7109375" customWidth="1"/>
    <col min="1283" max="1285" width="12.85546875" customWidth="1"/>
    <col min="1286" max="1286" width="12.7109375" customWidth="1"/>
    <col min="1287" max="1287" width="0.140625" customWidth="1"/>
    <col min="1288" max="1288" width="12.85546875" customWidth="1"/>
    <col min="1289" max="1289" width="0" hidden="1" customWidth="1"/>
    <col min="1290" max="1290" width="13.85546875" customWidth="1"/>
    <col min="1537" max="1537" width="7.140625" customWidth="1"/>
    <col min="1538" max="1538" width="12.7109375" customWidth="1"/>
    <col min="1539" max="1541" width="12.85546875" customWidth="1"/>
    <col min="1542" max="1542" width="12.7109375" customWidth="1"/>
    <col min="1543" max="1543" width="0.140625" customWidth="1"/>
    <col min="1544" max="1544" width="12.85546875" customWidth="1"/>
    <col min="1545" max="1545" width="0" hidden="1" customWidth="1"/>
    <col min="1546" max="1546" width="13.85546875" customWidth="1"/>
    <col min="1793" max="1793" width="7.140625" customWidth="1"/>
    <col min="1794" max="1794" width="12.7109375" customWidth="1"/>
    <col min="1795" max="1797" width="12.85546875" customWidth="1"/>
    <col min="1798" max="1798" width="12.7109375" customWidth="1"/>
    <col min="1799" max="1799" width="0.140625" customWidth="1"/>
    <col min="1800" max="1800" width="12.85546875" customWidth="1"/>
    <col min="1801" max="1801" width="0" hidden="1" customWidth="1"/>
    <col min="1802" max="1802" width="13.85546875" customWidth="1"/>
    <col min="2049" max="2049" width="7.140625" customWidth="1"/>
    <col min="2050" max="2050" width="12.7109375" customWidth="1"/>
    <col min="2051" max="2053" width="12.85546875" customWidth="1"/>
    <col min="2054" max="2054" width="12.7109375" customWidth="1"/>
    <col min="2055" max="2055" width="0.140625" customWidth="1"/>
    <col min="2056" max="2056" width="12.85546875" customWidth="1"/>
    <col min="2057" max="2057" width="0" hidden="1" customWidth="1"/>
    <col min="2058" max="2058" width="13.85546875" customWidth="1"/>
    <col min="2305" max="2305" width="7.140625" customWidth="1"/>
    <col min="2306" max="2306" width="12.7109375" customWidth="1"/>
    <col min="2307" max="2309" width="12.85546875" customWidth="1"/>
    <col min="2310" max="2310" width="12.7109375" customWidth="1"/>
    <col min="2311" max="2311" width="0.140625" customWidth="1"/>
    <col min="2312" max="2312" width="12.85546875" customWidth="1"/>
    <col min="2313" max="2313" width="0" hidden="1" customWidth="1"/>
    <col min="2314" max="2314" width="13.85546875" customWidth="1"/>
    <col min="2561" max="2561" width="7.140625" customWidth="1"/>
    <col min="2562" max="2562" width="12.7109375" customWidth="1"/>
    <col min="2563" max="2565" width="12.85546875" customWidth="1"/>
    <col min="2566" max="2566" width="12.7109375" customWidth="1"/>
    <col min="2567" max="2567" width="0.140625" customWidth="1"/>
    <col min="2568" max="2568" width="12.85546875" customWidth="1"/>
    <col min="2569" max="2569" width="0" hidden="1" customWidth="1"/>
    <col min="2570" max="2570" width="13.85546875" customWidth="1"/>
    <col min="2817" max="2817" width="7.140625" customWidth="1"/>
    <col min="2818" max="2818" width="12.7109375" customWidth="1"/>
    <col min="2819" max="2821" width="12.85546875" customWidth="1"/>
    <col min="2822" max="2822" width="12.7109375" customWidth="1"/>
    <col min="2823" max="2823" width="0.140625" customWidth="1"/>
    <col min="2824" max="2824" width="12.85546875" customWidth="1"/>
    <col min="2825" max="2825" width="0" hidden="1" customWidth="1"/>
    <col min="2826" max="2826" width="13.85546875" customWidth="1"/>
    <col min="3073" max="3073" width="7.140625" customWidth="1"/>
    <col min="3074" max="3074" width="12.7109375" customWidth="1"/>
    <col min="3075" max="3077" width="12.85546875" customWidth="1"/>
    <col min="3078" max="3078" width="12.7109375" customWidth="1"/>
    <col min="3079" max="3079" width="0.140625" customWidth="1"/>
    <col min="3080" max="3080" width="12.85546875" customWidth="1"/>
    <col min="3081" max="3081" width="0" hidden="1" customWidth="1"/>
    <col min="3082" max="3082" width="13.85546875" customWidth="1"/>
    <col min="3329" max="3329" width="7.140625" customWidth="1"/>
    <col min="3330" max="3330" width="12.7109375" customWidth="1"/>
    <col min="3331" max="3333" width="12.85546875" customWidth="1"/>
    <col min="3334" max="3334" width="12.7109375" customWidth="1"/>
    <col min="3335" max="3335" width="0.140625" customWidth="1"/>
    <col min="3336" max="3336" width="12.85546875" customWidth="1"/>
    <col min="3337" max="3337" width="0" hidden="1" customWidth="1"/>
    <col min="3338" max="3338" width="13.85546875" customWidth="1"/>
    <col min="3585" max="3585" width="7.140625" customWidth="1"/>
    <col min="3586" max="3586" width="12.7109375" customWidth="1"/>
    <col min="3587" max="3589" width="12.85546875" customWidth="1"/>
    <col min="3590" max="3590" width="12.7109375" customWidth="1"/>
    <col min="3591" max="3591" width="0.140625" customWidth="1"/>
    <col min="3592" max="3592" width="12.85546875" customWidth="1"/>
    <col min="3593" max="3593" width="0" hidden="1" customWidth="1"/>
    <col min="3594" max="3594" width="13.85546875" customWidth="1"/>
    <col min="3841" max="3841" width="7.140625" customWidth="1"/>
    <col min="3842" max="3842" width="12.7109375" customWidth="1"/>
    <col min="3843" max="3845" width="12.85546875" customWidth="1"/>
    <col min="3846" max="3846" width="12.7109375" customWidth="1"/>
    <col min="3847" max="3847" width="0.140625" customWidth="1"/>
    <col min="3848" max="3848" width="12.85546875" customWidth="1"/>
    <col min="3849" max="3849" width="0" hidden="1" customWidth="1"/>
    <col min="3850" max="3850" width="13.85546875" customWidth="1"/>
    <col min="4097" max="4097" width="7.140625" customWidth="1"/>
    <col min="4098" max="4098" width="12.7109375" customWidth="1"/>
    <col min="4099" max="4101" width="12.85546875" customWidth="1"/>
    <col min="4102" max="4102" width="12.7109375" customWidth="1"/>
    <col min="4103" max="4103" width="0.140625" customWidth="1"/>
    <col min="4104" max="4104" width="12.85546875" customWidth="1"/>
    <col min="4105" max="4105" width="0" hidden="1" customWidth="1"/>
    <col min="4106" max="4106" width="13.85546875" customWidth="1"/>
    <col min="4353" max="4353" width="7.140625" customWidth="1"/>
    <col min="4354" max="4354" width="12.7109375" customWidth="1"/>
    <col min="4355" max="4357" width="12.85546875" customWidth="1"/>
    <col min="4358" max="4358" width="12.7109375" customWidth="1"/>
    <col min="4359" max="4359" width="0.140625" customWidth="1"/>
    <col min="4360" max="4360" width="12.85546875" customWidth="1"/>
    <col min="4361" max="4361" width="0" hidden="1" customWidth="1"/>
    <col min="4362" max="4362" width="13.85546875" customWidth="1"/>
    <col min="4609" max="4609" width="7.140625" customWidth="1"/>
    <col min="4610" max="4610" width="12.7109375" customWidth="1"/>
    <col min="4611" max="4613" width="12.85546875" customWidth="1"/>
    <col min="4614" max="4614" width="12.7109375" customWidth="1"/>
    <col min="4615" max="4615" width="0.140625" customWidth="1"/>
    <col min="4616" max="4616" width="12.85546875" customWidth="1"/>
    <col min="4617" max="4617" width="0" hidden="1" customWidth="1"/>
    <col min="4618" max="4618" width="13.85546875" customWidth="1"/>
    <col min="4865" max="4865" width="7.140625" customWidth="1"/>
    <col min="4866" max="4866" width="12.7109375" customWidth="1"/>
    <col min="4867" max="4869" width="12.85546875" customWidth="1"/>
    <col min="4870" max="4870" width="12.7109375" customWidth="1"/>
    <col min="4871" max="4871" width="0.140625" customWidth="1"/>
    <col min="4872" max="4872" width="12.85546875" customWidth="1"/>
    <col min="4873" max="4873" width="0" hidden="1" customWidth="1"/>
    <col min="4874" max="4874" width="13.85546875" customWidth="1"/>
    <col min="5121" max="5121" width="7.140625" customWidth="1"/>
    <col min="5122" max="5122" width="12.7109375" customWidth="1"/>
    <col min="5123" max="5125" width="12.85546875" customWidth="1"/>
    <col min="5126" max="5126" width="12.7109375" customWidth="1"/>
    <col min="5127" max="5127" width="0.140625" customWidth="1"/>
    <col min="5128" max="5128" width="12.85546875" customWidth="1"/>
    <col min="5129" max="5129" width="0" hidden="1" customWidth="1"/>
    <col min="5130" max="5130" width="13.85546875" customWidth="1"/>
    <col min="5377" max="5377" width="7.140625" customWidth="1"/>
    <col min="5378" max="5378" width="12.7109375" customWidth="1"/>
    <col min="5379" max="5381" width="12.85546875" customWidth="1"/>
    <col min="5382" max="5382" width="12.7109375" customWidth="1"/>
    <col min="5383" max="5383" width="0.140625" customWidth="1"/>
    <col min="5384" max="5384" width="12.85546875" customWidth="1"/>
    <col min="5385" max="5385" width="0" hidden="1" customWidth="1"/>
    <col min="5386" max="5386" width="13.85546875" customWidth="1"/>
    <col min="5633" max="5633" width="7.140625" customWidth="1"/>
    <col min="5634" max="5634" width="12.7109375" customWidth="1"/>
    <col min="5635" max="5637" width="12.85546875" customWidth="1"/>
    <col min="5638" max="5638" width="12.7109375" customWidth="1"/>
    <col min="5639" max="5639" width="0.140625" customWidth="1"/>
    <col min="5640" max="5640" width="12.85546875" customWidth="1"/>
    <col min="5641" max="5641" width="0" hidden="1" customWidth="1"/>
    <col min="5642" max="5642" width="13.85546875" customWidth="1"/>
    <col min="5889" max="5889" width="7.140625" customWidth="1"/>
    <col min="5890" max="5890" width="12.7109375" customWidth="1"/>
    <col min="5891" max="5893" width="12.85546875" customWidth="1"/>
    <col min="5894" max="5894" width="12.7109375" customWidth="1"/>
    <col min="5895" max="5895" width="0.140625" customWidth="1"/>
    <col min="5896" max="5896" width="12.85546875" customWidth="1"/>
    <col min="5897" max="5897" width="0" hidden="1" customWidth="1"/>
    <col min="5898" max="5898" width="13.85546875" customWidth="1"/>
    <col min="6145" max="6145" width="7.140625" customWidth="1"/>
    <col min="6146" max="6146" width="12.7109375" customWidth="1"/>
    <col min="6147" max="6149" width="12.85546875" customWidth="1"/>
    <col min="6150" max="6150" width="12.7109375" customWidth="1"/>
    <col min="6151" max="6151" width="0.140625" customWidth="1"/>
    <col min="6152" max="6152" width="12.85546875" customWidth="1"/>
    <col min="6153" max="6153" width="0" hidden="1" customWidth="1"/>
    <col min="6154" max="6154" width="13.85546875" customWidth="1"/>
    <col min="6401" max="6401" width="7.140625" customWidth="1"/>
    <col min="6402" max="6402" width="12.7109375" customWidth="1"/>
    <col min="6403" max="6405" width="12.85546875" customWidth="1"/>
    <col min="6406" max="6406" width="12.7109375" customWidth="1"/>
    <col min="6407" max="6407" width="0.140625" customWidth="1"/>
    <col min="6408" max="6408" width="12.85546875" customWidth="1"/>
    <col min="6409" max="6409" width="0" hidden="1" customWidth="1"/>
    <col min="6410" max="6410" width="13.85546875" customWidth="1"/>
    <col min="6657" max="6657" width="7.140625" customWidth="1"/>
    <col min="6658" max="6658" width="12.7109375" customWidth="1"/>
    <col min="6659" max="6661" width="12.85546875" customWidth="1"/>
    <col min="6662" max="6662" width="12.7109375" customWidth="1"/>
    <col min="6663" max="6663" width="0.140625" customWidth="1"/>
    <col min="6664" max="6664" width="12.85546875" customWidth="1"/>
    <col min="6665" max="6665" width="0" hidden="1" customWidth="1"/>
    <col min="6666" max="6666" width="13.85546875" customWidth="1"/>
    <col min="6913" max="6913" width="7.140625" customWidth="1"/>
    <col min="6914" max="6914" width="12.7109375" customWidth="1"/>
    <col min="6915" max="6917" width="12.85546875" customWidth="1"/>
    <col min="6918" max="6918" width="12.7109375" customWidth="1"/>
    <col min="6919" max="6919" width="0.140625" customWidth="1"/>
    <col min="6920" max="6920" width="12.85546875" customWidth="1"/>
    <col min="6921" max="6921" width="0" hidden="1" customWidth="1"/>
    <col min="6922" max="6922" width="13.85546875" customWidth="1"/>
    <col min="7169" max="7169" width="7.140625" customWidth="1"/>
    <col min="7170" max="7170" width="12.7109375" customWidth="1"/>
    <col min="7171" max="7173" width="12.85546875" customWidth="1"/>
    <col min="7174" max="7174" width="12.7109375" customWidth="1"/>
    <col min="7175" max="7175" width="0.140625" customWidth="1"/>
    <col min="7176" max="7176" width="12.85546875" customWidth="1"/>
    <col min="7177" max="7177" width="0" hidden="1" customWidth="1"/>
    <col min="7178" max="7178" width="13.85546875" customWidth="1"/>
    <col min="7425" max="7425" width="7.140625" customWidth="1"/>
    <col min="7426" max="7426" width="12.7109375" customWidth="1"/>
    <col min="7427" max="7429" width="12.85546875" customWidth="1"/>
    <col min="7430" max="7430" width="12.7109375" customWidth="1"/>
    <col min="7431" max="7431" width="0.140625" customWidth="1"/>
    <col min="7432" max="7432" width="12.85546875" customWidth="1"/>
    <col min="7433" max="7433" width="0" hidden="1" customWidth="1"/>
    <col min="7434" max="7434" width="13.85546875" customWidth="1"/>
    <col min="7681" max="7681" width="7.140625" customWidth="1"/>
    <col min="7682" max="7682" width="12.7109375" customWidth="1"/>
    <col min="7683" max="7685" width="12.85546875" customWidth="1"/>
    <col min="7686" max="7686" width="12.7109375" customWidth="1"/>
    <col min="7687" max="7687" width="0.140625" customWidth="1"/>
    <col min="7688" max="7688" width="12.85546875" customWidth="1"/>
    <col min="7689" max="7689" width="0" hidden="1" customWidth="1"/>
    <col min="7690" max="7690" width="13.85546875" customWidth="1"/>
    <col min="7937" max="7937" width="7.140625" customWidth="1"/>
    <col min="7938" max="7938" width="12.7109375" customWidth="1"/>
    <col min="7939" max="7941" width="12.85546875" customWidth="1"/>
    <col min="7942" max="7942" width="12.7109375" customWidth="1"/>
    <col min="7943" max="7943" width="0.140625" customWidth="1"/>
    <col min="7944" max="7944" width="12.85546875" customWidth="1"/>
    <col min="7945" max="7945" width="0" hidden="1" customWidth="1"/>
    <col min="7946" max="7946" width="13.85546875" customWidth="1"/>
    <col min="8193" max="8193" width="7.140625" customWidth="1"/>
    <col min="8194" max="8194" width="12.7109375" customWidth="1"/>
    <col min="8195" max="8197" width="12.85546875" customWidth="1"/>
    <col min="8198" max="8198" width="12.7109375" customWidth="1"/>
    <col min="8199" max="8199" width="0.140625" customWidth="1"/>
    <col min="8200" max="8200" width="12.85546875" customWidth="1"/>
    <col min="8201" max="8201" width="0" hidden="1" customWidth="1"/>
    <col min="8202" max="8202" width="13.85546875" customWidth="1"/>
    <col min="8449" max="8449" width="7.140625" customWidth="1"/>
    <col min="8450" max="8450" width="12.7109375" customWidth="1"/>
    <col min="8451" max="8453" width="12.85546875" customWidth="1"/>
    <col min="8454" max="8454" width="12.7109375" customWidth="1"/>
    <col min="8455" max="8455" width="0.140625" customWidth="1"/>
    <col min="8456" max="8456" width="12.85546875" customWidth="1"/>
    <col min="8457" max="8457" width="0" hidden="1" customWidth="1"/>
    <col min="8458" max="8458" width="13.85546875" customWidth="1"/>
    <col min="8705" max="8705" width="7.140625" customWidth="1"/>
    <col min="8706" max="8706" width="12.7109375" customWidth="1"/>
    <col min="8707" max="8709" width="12.85546875" customWidth="1"/>
    <col min="8710" max="8710" width="12.7109375" customWidth="1"/>
    <col min="8711" max="8711" width="0.140625" customWidth="1"/>
    <col min="8712" max="8712" width="12.85546875" customWidth="1"/>
    <col min="8713" max="8713" width="0" hidden="1" customWidth="1"/>
    <col min="8714" max="8714" width="13.85546875" customWidth="1"/>
    <col min="8961" max="8961" width="7.140625" customWidth="1"/>
    <col min="8962" max="8962" width="12.7109375" customWidth="1"/>
    <col min="8963" max="8965" width="12.85546875" customWidth="1"/>
    <col min="8966" max="8966" width="12.7109375" customWidth="1"/>
    <col min="8967" max="8967" width="0.140625" customWidth="1"/>
    <col min="8968" max="8968" width="12.85546875" customWidth="1"/>
    <col min="8969" max="8969" width="0" hidden="1" customWidth="1"/>
    <col min="8970" max="8970" width="13.85546875" customWidth="1"/>
    <col min="9217" max="9217" width="7.140625" customWidth="1"/>
    <col min="9218" max="9218" width="12.7109375" customWidth="1"/>
    <col min="9219" max="9221" width="12.85546875" customWidth="1"/>
    <col min="9222" max="9222" width="12.7109375" customWidth="1"/>
    <col min="9223" max="9223" width="0.140625" customWidth="1"/>
    <col min="9224" max="9224" width="12.85546875" customWidth="1"/>
    <col min="9225" max="9225" width="0" hidden="1" customWidth="1"/>
    <col min="9226" max="9226" width="13.85546875" customWidth="1"/>
    <col min="9473" max="9473" width="7.140625" customWidth="1"/>
    <col min="9474" max="9474" width="12.7109375" customWidth="1"/>
    <col min="9475" max="9477" width="12.85546875" customWidth="1"/>
    <col min="9478" max="9478" width="12.7109375" customWidth="1"/>
    <col min="9479" max="9479" width="0.140625" customWidth="1"/>
    <col min="9480" max="9480" width="12.85546875" customWidth="1"/>
    <col min="9481" max="9481" width="0" hidden="1" customWidth="1"/>
    <col min="9482" max="9482" width="13.85546875" customWidth="1"/>
    <col min="9729" max="9729" width="7.140625" customWidth="1"/>
    <col min="9730" max="9730" width="12.7109375" customWidth="1"/>
    <col min="9731" max="9733" width="12.85546875" customWidth="1"/>
    <col min="9734" max="9734" width="12.7109375" customWidth="1"/>
    <col min="9735" max="9735" width="0.140625" customWidth="1"/>
    <col min="9736" max="9736" width="12.85546875" customWidth="1"/>
    <col min="9737" max="9737" width="0" hidden="1" customWidth="1"/>
    <col min="9738" max="9738" width="13.85546875" customWidth="1"/>
    <col min="9985" max="9985" width="7.140625" customWidth="1"/>
    <col min="9986" max="9986" width="12.7109375" customWidth="1"/>
    <col min="9987" max="9989" width="12.85546875" customWidth="1"/>
    <col min="9990" max="9990" width="12.7109375" customWidth="1"/>
    <col min="9991" max="9991" width="0.140625" customWidth="1"/>
    <col min="9992" max="9992" width="12.85546875" customWidth="1"/>
    <col min="9993" max="9993" width="0" hidden="1" customWidth="1"/>
    <col min="9994" max="9994" width="13.85546875" customWidth="1"/>
    <col min="10241" max="10241" width="7.140625" customWidth="1"/>
    <col min="10242" max="10242" width="12.7109375" customWidth="1"/>
    <col min="10243" max="10245" width="12.85546875" customWidth="1"/>
    <col min="10246" max="10246" width="12.7109375" customWidth="1"/>
    <col min="10247" max="10247" width="0.140625" customWidth="1"/>
    <col min="10248" max="10248" width="12.85546875" customWidth="1"/>
    <col min="10249" max="10249" width="0" hidden="1" customWidth="1"/>
    <col min="10250" max="10250" width="13.85546875" customWidth="1"/>
    <col min="10497" max="10497" width="7.140625" customWidth="1"/>
    <col min="10498" max="10498" width="12.7109375" customWidth="1"/>
    <col min="10499" max="10501" width="12.85546875" customWidth="1"/>
    <col min="10502" max="10502" width="12.7109375" customWidth="1"/>
    <col min="10503" max="10503" width="0.140625" customWidth="1"/>
    <col min="10504" max="10504" width="12.85546875" customWidth="1"/>
    <col min="10505" max="10505" width="0" hidden="1" customWidth="1"/>
    <col min="10506" max="10506" width="13.85546875" customWidth="1"/>
    <col min="10753" max="10753" width="7.140625" customWidth="1"/>
    <col min="10754" max="10754" width="12.7109375" customWidth="1"/>
    <col min="10755" max="10757" width="12.85546875" customWidth="1"/>
    <col min="10758" max="10758" width="12.7109375" customWidth="1"/>
    <col min="10759" max="10759" width="0.140625" customWidth="1"/>
    <col min="10760" max="10760" width="12.85546875" customWidth="1"/>
    <col min="10761" max="10761" width="0" hidden="1" customWidth="1"/>
    <col min="10762" max="10762" width="13.85546875" customWidth="1"/>
    <col min="11009" max="11009" width="7.140625" customWidth="1"/>
    <col min="11010" max="11010" width="12.7109375" customWidth="1"/>
    <col min="11011" max="11013" width="12.85546875" customWidth="1"/>
    <col min="11014" max="11014" width="12.7109375" customWidth="1"/>
    <col min="11015" max="11015" width="0.140625" customWidth="1"/>
    <col min="11016" max="11016" width="12.85546875" customWidth="1"/>
    <col min="11017" max="11017" width="0" hidden="1" customWidth="1"/>
    <col min="11018" max="11018" width="13.85546875" customWidth="1"/>
    <col min="11265" max="11265" width="7.140625" customWidth="1"/>
    <col min="11266" max="11266" width="12.7109375" customWidth="1"/>
    <col min="11267" max="11269" width="12.85546875" customWidth="1"/>
    <col min="11270" max="11270" width="12.7109375" customWidth="1"/>
    <col min="11271" max="11271" width="0.140625" customWidth="1"/>
    <col min="11272" max="11272" width="12.85546875" customWidth="1"/>
    <col min="11273" max="11273" width="0" hidden="1" customWidth="1"/>
    <col min="11274" max="11274" width="13.85546875" customWidth="1"/>
    <col min="11521" max="11521" width="7.140625" customWidth="1"/>
    <col min="11522" max="11522" width="12.7109375" customWidth="1"/>
    <col min="11523" max="11525" width="12.85546875" customWidth="1"/>
    <col min="11526" max="11526" width="12.7109375" customWidth="1"/>
    <col min="11527" max="11527" width="0.140625" customWidth="1"/>
    <col min="11528" max="11528" width="12.85546875" customWidth="1"/>
    <col min="11529" max="11529" width="0" hidden="1" customWidth="1"/>
    <col min="11530" max="11530" width="13.85546875" customWidth="1"/>
    <col min="11777" max="11777" width="7.140625" customWidth="1"/>
    <col min="11778" max="11778" width="12.7109375" customWidth="1"/>
    <col min="11779" max="11781" width="12.85546875" customWidth="1"/>
    <col min="11782" max="11782" width="12.7109375" customWidth="1"/>
    <col min="11783" max="11783" width="0.140625" customWidth="1"/>
    <col min="11784" max="11784" width="12.85546875" customWidth="1"/>
    <col min="11785" max="11785" width="0" hidden="1" customWidth="1"/>
    <col min="11786" max="11786" width="13.85546875" customWidth="1"/>
    <col min="12033" max="12033" width="7.140625" customWidth="1"/>
    <col min="12034" max="12034" width="12.7109375" customWidth="1"/>
    <col min="12035" max="12037" width="12.85546875" customWidth="1"/>
    <col min="12038" max="12038" width="12.7109375" customWidth="1"/>
    <col min="12039" max="12039" width="0.140625" customWidth="1"/>
    <col min="12040" max="12040" width="12.85546875" customWidth="1"/>
    <col min="12041" max="12041" width="0" hidden="1" customWidth="1"/>
    <col min="12042" max="12042" width="13.85546875" customWidth="1"/>
    <col min="12289" max="12289" width="7.140625" customWidth="1"/>
    <col min="12290" max="12290" width="12.7109375" customWidth="1"/>
    <col min="12291" max="12293" width="12.85546875" customWidth="1"/>
    <col min="12294" max="12294" width="12.7109375" customWidth="1"/>
    <col min="12295" max="12295" width="0.140625" customWidth="1"/>
    <col min="12296" max="12296" width="12.85546875" customWidth="1"/>
    <col min="12297" max="12297" width="0" hidden="1" customWidth="1"/>
    <col min="12298" max="12298" width="13.85546875" customWidth="1"/>
    <col min="12545" max="12545" width="7.140625" customWidth="1"/>
    <col min="12546" max="12546" width="12.7109375" customWidth="1"/>
    <col min="12547" max="12549" width="12.85546875" customWidth="1"/>
    <col min="12550" max="12550" width="12.7109375" customWidth="1"/>
    <col min="12551" max="12551" width="0.140625" customWidth="1"/>
    <col min="12552" max="12552" width="12.85546875" customWidth="1"/>
    <col min="12553" max="12553" width="0" hidden="1" customWidth="1"/>
    <col min="12554" max="12554" width="13.85546875" customWidth="1"/>
    <col min="12801" max="12801" width="7.140625" customWidth="1"/>
    <col min="12802" max="12802" width="12.7109375" customWidth="1"/>
    <col min="12803" max="12805" width="12.85546875" customWidth="1"/>
    <col min="12806" max="12806" width="12.7109375" customWidth="1"/>
    <col min="12807" max="12807" width="0.140625" customWidth="1"/>
    <col min="12808" max="12808" width="12.85546875" customWidth="1"/>
    <col min="12809" max="12809" width="0" hidden="1" customWidth="1"/>
    <col min="12810" max="12810" width="13.85546875" customWidth="1"/>
    <col min="13057" max="13057" width="7.140625" customWidth="1"/>
    <col min="13058" max="13058" width="12.7109375" customWidth="1"/>
    <col min="13059" max="13061" width="12.85546875" customWidth="1"/>
    <col min="13062" max="13062" width="12.7109375" customWidth="1"/>
    <col min="13063" max="13063" width="0.140625" customWidth="1"/>
    <col min="13064" max="13064" width="12.85546875" customWidth="1"/>
    <col min="13065" max="13065" width="0" hidden="1" customWidth="1"/>
    <col min="13066" max="13066" width="13.85546875" customWidth="1"/>
    <col min="13313" max="13313" width="7.140625" customWidth="1"/>
    <col min="13314" max="13314" width="12.7109375" customWidth="1"/>
    <col min="13315" max="13317" width="12.85546875" customWidth="1"/>
    <col min="13318" max="13318" width="12.7109375" customWidth="1"/>
    <col min="13319" max="13319" width="0.140625" customWidth="1"/>
    <col min="13320" max="13320" width="12.85546875" customWidth="1"/>
    <col min="13321" max="13321" width="0" hidden="1" customWidth="1"/>
    <col min="13322" max="13322" width="13.85546875" customWidth="1"/>
    <col min="13569" max="13569" width="7.140625" customWidth="1"/>
    <col min="13570" max="13570" width="12.7109375" customWidth="1"/>
    <col min="13571" max="13573" width="12.85546875" customWidth="1"/>
    <col min="13574" max="13574" width="12.7109375" customWidth="1"/>
    <col min="13575" max="13575" width="0.140625" customWidth="1"/>
    <col min="13576" max="13576" width="12.85546875" customWidth="1"/>
    <col min="13577" max="13577" width="0" hidden="1" customWidth="1"/>
    <col min="13578" max="13578" width="13.85546875" customWidth="1"/>
    <col min="13825" max="13825" width="7.140625" customWidth="1"/>
    <col min="13826" max="13826" width="12.7109375" customWidth="1"/>
    <col min="13827" max="13829" width="12.85546875" customWidth="1"/>
    <col min="13830" max="13830" width="12.7109375" customWidth="1"/>
    <col min="13831" max="13831" width="0.140625" customWidth="1"/>
    <col min="13832" max="13832" width="12.85546875" customWidth="1"/>
    <col min="13833" max="13833" width="0" hidden="1" customWidth="1"/>
    <col min="13834" max="13834" width="13.85546875" customWidth="1"/>
    <col min="14081" max="14081" width="7.140625" customWidth="1"/>
    <col min="14082" max="14082" width="12.7109375" customWidth="1"/>
    <col min="14083" max="14085" width="12.85546875" customWidth="1"/>
    <col min="14086" max="14086" width="12.7109375" customWidth="1"/>
    <col min="14087" max="14087" width="0.140625" customWidth="1"/>
    <col min="14088" max="14088" width="12.85546875" customWidth="1"/>
    <col min="14089" max="14089" width="0" hidden="1" customWidth="1"/>
    <col min="14090" max="14090" width="13.85546875" customWidth="1"/>
    <col min="14337" max="14337" width="7.140625" customWidth="1"/>
    <col min="14338" max="14338" width="12.7109375" customWidth="1"/>
    <col min="14339" max="14341" width="12.85546875" customWidth="1"/>
    <col min="14342" max="14342" width="12.7109375" customWidth="1"/>
    <col min="14343" max="14343" width="0.140625" customWidth="1"/>
    <col min="14344" max="14344" width="12.85546875" customWidth="1"/>
    <col min="14345" max="14345" width="0" hidden="1" customWidth="1"/>
    <col min="14346" max="14346" width="13.85546875" customWidth="1"/>
    <col min="14593" max="14593" width="7.140625" customWidth="1"/>
    <col min="14594" max="14594" width="12.7109375" customWidth="1"/>
    <col min="14595" max="14597" width="12.85546875" customWidth="1"/>
    <col min="14598" max="14598" width="12.7109375" customWidth="1"/>
    <col min="14599" max="14599" width="0.140625" customWidth="1"/>
    <col min="14600" max="14600" width="12.85546875" customWidth="1"/>
    <col min="14601" max="14601" width="0" hidden="1" customWidth="1"/>
    <col min="14602" max="14602" width="13.85546875" customWidth="1"/>
    <col min="14849" max="14849" width="7.140625" customWidth="1"/>
    <col min="14850" max="14850" width="12.7109375" customWidth="1"/>
    <col min="14851" max="14853" width="12.85546875" customWidth="1"/>
    <col min="14854" max="14854" width="12.7109375" customWidth="1"/>
    <col min="14855" max="14855" width="0.140625" customWidth="1"/>
    <col min="14856" max="14856" width="12.85546875" customWidth="1"/>
    <col min="14857" max="14857" width="0" hidden="1" customWidth="1"/>
    <col min="14858" max="14858" width="13.85546875" customWidth="1"/>
    <col min="15105" max="15105" width="7.140625" customWidth="1"/>
    <col min="15106" max="15106" width="12.7109375" customWidth="1"/>
    <col min="15107" max="15109" width="12.85546875" customWidth="1"/>
    <col min="15110" max="15110" width="12.7109375" customWidth="1"/>
    <col min="15111" max="15111" width="0.140625" customWidth="1"/>
    <col min="15112" max="15112" width="12.85546875" customWidth="1"/>
    <col min="15113" max="15113" width="0" hidden="1" customWidth="1"/>
    <col min="15114" max="15114" width="13.85546875" customWidth="1"/>
    <col min="15361" max="15361" width="7.140625" customWidth="1"/>
    <col min="15362" max="15362" width="12.7109375" customWidth="1"/>
    <col min="15363" max="15365" width="12.85546875" customWidth="1"/>
    <col min="15366" max="15366" width="12.7109375" customWidth="1"/>
    <col min="15367" max="15367" width="0.140625" customWidth="1"/>
    <col min="15368" max="15368" width="12.85546875" customWidth="1"/>
    <col min="15369" max="15369" width="0" hidden="1" customWidth="1"/>
    <col min="15370" max="15370" width="13.85546875" customWidth="1"/>
    <col min="15617" max="15617" width="7.140625" customWidth="1"/>
    <col min="15618" max="15618" width="12.7109375" customWidth="1"/>
    <col min="15619" max="15621" width="12.85546875" customWidth="1"/>
    <col min="15622" max="15622" width="12.7109375" customWidth="1"/>
    <col min="15623" max="15623" width="0.140625" customWidth="1"/>
    <col min="15624" max="15624" width="12.85546875" customWidth="1"/>
    <col min="15625" max="15625" width="0" hidden="1" customWidth="1"/>
    <col min="15626" max="15626" width="13.85546875" customWidth="1"/>
    <col min="15873" max="15873" width="7.140625" customWidth="1"/>
    <col min="15874" max="15874" width="12.7109375" customWidth="1"/>
    <col min="15875" max="15877" width="12.85546875" customWidth="1"/>
    <col min="15878" max="15878" width="12.7109375" customWidth="1"/>
    <col min="15879" max="15879" width="0.140625" customWidth="1"/>
    <col min="15880" max="15880" width="12.85546875" customWidth="1"/>
    <col min="15881" max="15881" width="0" hidden="1" customWidth="1"/>
    <col min="15882" max="15882" width="13.85546875" customWidth="1"/>
    <col min="16129" max="16129" width="7.140625" customWidth="1"/>
    <col min="16130" max="16130" width="12.7109375" customWidth="1"/>
    <col min="16131" max="16133" width="12.85546875" customWidth="1"/>
    <col min="16134" max="16134" width="12.7109375" customWidth="1"/>
    <col min="16135" max="16135" width="0.140625" customWidth="1"/>
    <col min="16136" max="16136" width="12.85546875" customWidth="1"/>
    <col min="16137" max="16137" width="0" hidden="1" customWidth="1"/>
    <col min="16138" max="16138" width="13.85546875" customWidth="1"/>
  </cols>
  <sheetData>
    <row r="1" spans="1:11" ht="23.25" x14ac:dyDescent="0.35">
      <c r="A1" s="1"/>
      <c r="B1" s="2"/>
      <c r="C1" s="3" t="s">
        <v>0</v>
      </c>
      <c r="D1" s="2"/>
      <c r="E1" s="4"/>
      <c r="F1" s="5"/>
      <c r="G1" s="6"/>
      <c r="H1" s="5"/>
      <c r="I1" s="6"/>
      <c r="J1" s="5"/>
      <c r="K1" s="7"/>
    </row>
    <row r="2" spans="1:11" ht="15.75" x14ac:dyDescent="0.25">
      <c r="A2" s="8"/>
      <c r="B2" s="9"/>
      <c r="C2" s="9"/>
      <c r="D2" s="9"/>
      <c r="E2" s="9"/>
      <c r="F2" s="10"/>
      <c r="G2" s="10"/>
      <c r="H2" s="10"/>
      <c r="I2" s="10"/>
      <c r="J2" s="9"/>
      <c r="K2" s="7"/>
    </row>
    <row r="3" spans="1:11" ht="64.5" customHeight="1" x14ac:dyDescent="0.3">
      <c r="A3" s="11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3" t="s">
        <v>6</v>
      </c>
      <c r="G3" s="13" t="s">
        <v>7</v>
      </c>
      <c r="H3" s="13" t="s">
        <v>8</v>
      </c>
      <c r="I3" s="28" t="s">
        <v>26</v>
      </c>
      <c r="J3" s="12" t="s">
        <v>9</v>
      </c>
      <c r="K3" s="14"/>
    </row>
    <row r="4" spans="1:11" ht="15.75" x14ac:dyDescent="0.25">
      <c r="A4" s="8"/>
      <c r="B4" s="9"/>
      <c r="C4" s="9"/>
      <c r="D4" s="9"/>
      <c r="E4" s="9"/>
      <c r="F4" s="10"/>
      <c r="G4" s="10"/>
      <c r="H4" s="10"/>
      <c r="I4" s="29"/>
      <c r="J4" s="15"/>
      <c r="K4" s="7"/>
    </row>
    <row r="5" spans="1:11" ht="15.75" x14ac:dyDescent="0.25">
      <c r="A5" s="26">
        <v>1</v>
      </c>
      <c r="B5" s="25" t="s">
        <v>10</v>
      </c>
      <c r="C5" s="25">
        <v>88.78</v>
      </c>
      <c r="D5" s="25">
        <v>16.59</v>
      </c>
      <c r="E5" s="25">
        <f t="shared" ref="E5:E9" si="0">SUM(C5,D5)</f>
        <v>105.37</v>
      </c>
      <c r="F5" s="27">
        <v>1300</v>
      </c>
      <c r="G5" s="27">
        <f>SUM(F5*3.6)</f>
        <v>4680</v>
      </c>
      <c r="H5" s="27">
        <f t="shared" ref="H5:H9" si="1">E5*F5</f>
        <v>136981</v>
      </c>
      <c r="I5" s="29">
        <f>SUM(H5*0.97)</f>
        <v>132871.57</v>
      </c>
      <c r="J5" s="25" t="s">
        <v>12</v>
      </c>
      <c r="K5" s="7"/>
    </row>
    <row r="6" spans="1:11" ht="15.75" x14ac:dyDescent="0.25">
      <c r="A6" s="8"/>
      <c r="B6" s="9"/>
      <c r="C6" s="9"/>
      <c r="D6" s="9"/>
      <c r="E6" s="9"/>
      <c r="F6" s="10"/>
      <c r="G6" s="10"/>
      <c r="H6" s="10"/>
      <c r="I6" s="29"/>
      <c r="J6" s="16"/>
      <c r="K6" s="7"/>
    </row>
    <row r="7" spans="1:11" ht="15.75" x14ac:dyDescent="0.25">
      <c r="A7" s="8">
        <v>2</v>
      </c>
      <c r="B7" s="9" t="s">
        <v>13</v>
      </c>
      <c r="C7" s="9">
        <v>42.23</v>
      </c>
      <c r="D7" s="9">
        <v>7.89</v>
      </c>
      <c r="E7" s="9">
        <f t="shared" si="0"/>
        <v>50.12</v>
      </c>
      <c r="F7" s="10">
        <v>1400</v>
      </c>
      <c r="G7" s="10">
        <f>SUM(F7*3.6)</f>
        <v>5040</v>
      </c>
      <c r="H7" s="10">
        <f t="shared" si="1"/>
        <v>70168</v>
      </c>
      <c r="I7" s="29">
        <f t="shared" ref="I6:I31" si="2">SUM(H7*0.97)</f>
        <v>68062.959999999992</v>
      </c>
      <c r="J7" s="9" t="s">
        <v>22</v>
      </c>
      <c r="K7" s="7"/>
    </row>
    <row r="8" spans="1:11" ht="15.75" x14ac:dyDescent="0.25">
      <c r="A8" s="8"/>
      <c r="B8" s="9"/>
      <c r="C8" s="9"/>
      <c r="D8" s="9"/>
      <c r="E8" s="9"/>
      <c r="F8" s="10"/>
      <c r="G8" s="10"/>
      <c r="H8" s="10"/>
      <c r="I8" s="29"/>
      <c r="J8" s="16"/>
      <c r="K8" s="7"/>
    </row>
    <row r="9" spans="1:11" ht="15.75" x14ac:dyDescent="0.25">
      <c r="A9" s="8">
        <v>3</v>
      </c>
      <c r="B9" s="9" t="s">
        <v>14</v>
      </c>
      <c r="C9" s="9">
        <v>86.8</v>
      </c>
      <c r="D9" s="9">
        <v>16.22</v>
      </c>
      <c r="E9" s="9">
        <f t="shared" si="0"/>
        <v>103.02</v>
      </c>
      <c r="F9" s="10">
        <v>1350</v>
      </c>
      <c r="G9" s="10">
        <f>SUM(F9*3.6)</f>
        <v>4860</v>
      </c>
      <c r="H9" s="10">
        <f t="shared" si="1"/>
        <v>139077</v>
      </c>
      <c r="I9" s="29">
        <f t="shared" si="2"/>
        <v>134904.69</v>
      </c>
      <c r="J9" s="25" t="s">
        <v>12</v>
      </c>
      <c r="K9" s="7"/>
    </row>
    <row r="10" spans="1:11" ht="15.75" x14ac:dyDescent="0.25">
      <c r="A10" s="22"/>
      <c r="B10" s="23"/>
      <c r="C10" s="23"/>
      <c r="D10" s="23"/>
      <c r="E10" s="23"/>
      <c r="F10" s="24"/>
      <c r="G10" s="24"/>
      <c r="H10" s="24"/>
      <c r="I10" s="29"/>
      <c r="J10" s="23"/>
      <c r="K10" s="7"/>
    </row>
    <row r="11" spans="1:11" ht="15.75" x14ac:dyDescent="0.25">
      <c r="A11" s="17"/>
      <c r="B11" s="18"/>
      <c r="C11" s="18"/>
      <c r="D11" s="18"/>
      <c r="E11" s="18"/>
      <c r="F11" s="19"/>
      <c r="G11" s="19"/>
      <c r="H11" s="19"/>
      <c r="I11" s="27"/>
      <c r="J11" s="18"/>
      <c r="K11" s="7"/>
    </row>
    <row r="12" spans="1:11" ht="15.75" x14ac:dyDescent="0.25">
      <c r="A12" s="17"/>
      <c r="B12" s="18"/>
      <c r="C12" s="18"/>
      <c r="D12" s="18"/>
      <c r="E12" s="18"/>
      <c r="F12" s="19"/>
      <c r="G12" s="19"/>
      <c r="H12" s="19"/>
      <c r="I12" s="27"/>
      <c r="J12" s="18"/>
      <c r="K12" s="7"/>
    </row>
    <row r="13" spans="1:11" ht="23.25" x14ac:dyDescent="0.35">
      <c r="A13" s="1"/>
      <c r="B13" s="2"/>
      <c r="C13" s="3" t="s">
        <v>15</v>
      </c>
      <c r="D13" s="2"/>
      <c r="E13" s="5"/>
      <c r="F13" s="6"/>
      <c r="G13" s="6"/>
      <c r="H13" s="6"/>
      <c r="I13" s="5"/>
      <c r="J13" s="5"/>
      <c r="K13" s="7"/>
    </row>
    <row r="14" spans="1:11" ht="15.75" x14ac:dyDescent="0.25">
      <c r="A14" s="8"/>
      <c r="B14" s="9"/>
      <c r="C14" s="9"/>
      <c r="D14" s="9"/>
      <c r="E14" s="9"/>
      <c r="F14" s="10"/>
      <c r="G14" s="10"/>
      <c r="H14" s="10"/>
      <c r="I14" s="27"/>
      <c r="J14" s="9"/>
      <c r="K14" s="7"/>
    </row>
    <row r="15" spans="1:11" ht="57" customHeight="1" x14ac:dyDescent="0.3">
      <c r="A15" s="11" t="s">
        <v>1</v>
      </c>
      <c r="B15" s="12" t="s">
        <v>2</v>
      </c>
      <c r="C15" s="12" t="s">
        <v>3</v>
      </c>
      <c r="D15" s="12" t="s">
        <v>4</v>
      </c>
      <c r="E15" s="12" t="s">
        <v>5</v>
      </c>
      <c r="F15" s="13" t="s">
        <v>8</v>
      </c>
      <c r="G15" s="13" t="s">
        <v>7</v>
      </c>
      <c r="H15" s="13" t="s">
        <v>8</v>
      </c>
      <c r="I15" s="28" t="s">
        <v>26</v>
      </c>
      <c r="J15" s="12" t="s">
        <v>9</v>
      </c>
      <c r="K15" s="7"/>
    </row>
    <row r="16" spans="1:11" ht="15.75" x14ac:dyDescent="0.25">
      <c r="A16" s="8"/>
      <c r="B16" s="9"/>
      <c r="C16" s="9"/>
      <c r="D16" s="9"/>
      <c r="E16" s="9"/>
      <c r="F16" s="10"/>
      <c r="G16" s="10"/>
      <c r="H16" s="10"/>
      <c r="I16" s="29"/>
      <c r="J16" s="9"/>
      <c r="K16" s="7"/>
    </row>
    <row r="17" spans="1:11" ht="15.75" x14ac:dyDescent="0.25">
      <c r="A17" s="8">
        <v>1</v>
      </c>
      <c r="B17" s="9" t="s">
        <v>24</v>
      </c>
      <c r="C17" s="9">
        <v>43.75</v>
      </c>
      <c r="D17" s="9">
        <v>9.3699999999999992</v>
      </c>
      <c r="E17" s="9">
        <v>53.12</v>
      </c>
      <c r="F17" s="10">
        <v>1150</v>
      </c>
      <c r="G17" s="10">
        <f>SUM(F17*3.6)</f>
        <v>4140</v>
      </c>
      <c r="H17" s="10">
        <f>E17*F17</f>
        <v>61088</v>
      </c>
      <c r="I17" s="29">
        <f t="shared" si="2"/>
        <v>59255.360000000001</v>
      </c>
      <c r="J17" s="9" t="s">
        <v>22</v>
      </c>
      <c r="K17" s="7" t="s">
        <v>23</v>
      </c>
    </row>
    <row r="18" spans="1:11" ht="15.75" x14ac:dyDescent="0.25">
      <c r="A18" s="8"/>
      <c r="B18" s="9"/>
      <c r="C18" s="9"/>
      <c r="D18" s="9"/>
      <c r="E18" s="9"/>
      <c r="F18" s="10"/>
      <c r="G18" s="10"/>
      <c r="H18" s="10"/>
      <c r="I18" s="29"/>
      <c r="J18" s="9"/>
      <c r="K18" s="7"/>
    </row>
    <row r="19" spans="1:11" ht="15.75" x14ac:dyDescent="0.25">
      <c r="A19" s="8">
        <v>2</v>
      </c>
      <c r="B19" s="9" t="s">
        <v>11</v>
      </c>
      <c r="C19" s="9">
        <v>45.23</v>
      </c>
      <c r="D19" s="9">
        <v>9.69</v>
      </c>
      <c r="E19" s="9">
        <v>54.92</v>
      </c>
      <c r="F19" s="10">
        <v>1150</v>
      </c>
      <c r="G19" s="20"/>
      <c r="H19" s="10">
        <f t="shared" ref="H19" si="3">E19*F19</f>
        <v>63158</v>
      </c>
      <c r="I19" s="29">
        <f t="shared" si="2"/>
        <v>61263.259999999995</v>
      </c>
      <c r="J19" s="9" t="s">
        <v>22</v>
      </c>
      <c r="K19" s="7"/>
    </row>
    <row r="20" spans="1:11" ht="15.75" x14ac:dyDescent="0.25">
      <c r="A20" s="17"/>
      <c r="B20" s="18"/>
      <c r="C20" s="18"/>
      <c r="D20" s="18"/>
      <c r="E20" s="18"/>
      <c r="F20" s="19"/>
      <c r="G20" s="19"/>
      <c r="H20" s="19"/>
      <c r="I20" s="29"/>
      <c r="J20" s="18"/>
      <c r="K20" s="7"/>
    </row>
    <row r="21" spans="1:11" ht="23.25" x14ac:dyDescent="0.35">
      <c r="A21" s="1"/>
      <c r="B21" s="2"/>
      <c r="C21" s="3" t="s">
        <v>16</v>
      </c>
      <c r="D21" s="2"/>
      <c r="E21" s="21"/>
      <c r="F21" s="5"/>
      <c r="G21" s="6"/>
      <c r="H21" s="5"/>
      <c r="I21" s="5"/>
      <c r="J21" s="5"/>
      <c r="K21" s="7"/>
    </row>
    <row r="22" spans="1:11" ht="15.75" x14ac:dyDescent="0.25">
      <c r="A22" s="8"/>
      <c r="B22" s="9"/>
      <c r="C22" s="9"/>
      <c r="D22" s="9"/>
      <c r="E22" s="9"/>
      <c r="F22" s="10"/>
      <c r="G22" s="10"/>
      <c r="H22" s="10"/>
      <c r="I22" s="27"/>
      <c r="J22" s="9"/>
      <c r="K22" s="7"/>
    </row>
    <row r="23" spans="1:11" ht="57" customHeight="1" x14ac:dyDescent="0.3">
      <c r="A23" s="11" t="s">
        <v>1</v>
      </c>
      <c r="B23" s="12" t="s">
        <v>2</v>
      </c>
      <c r="C23" s="12" t="s">
        <v>3</v>
      </c>
      <c r="D23" s="12" t="s">
        <v>4</v>
      </c>
      <c r="E23" s="12" t="s">
        <v>5</v>
      </c>
      <c r="F23" s="13" t="s">
        <v>6</v>
      </c>
      <c r="G23" s="13" t="s">
        <v>7</v>
      </c>
      <c r="H23" s="13" t="s">
        <v>8</v>
      </c>
      <c r="I23" s="28" t="s">
        <v>26</v>
      </c>
      <c r="J23" s="12" t="s">
        <v>9</v>
      </c>
      <c r="K23" s="14"/>
    </row>
    <row r="24" spans="1:11" ht="15.75" x14ac:dyDescent="0.25">
      <c r="A24" s="8"/>
      <c r="B24" s="9"/>
      <c r="C24" s="9"/>
      <c r="D24" s="9"/>
      <c r="E24" s="9"/>
      <c r="F24" s="10"/>
      <c r="G24" s="10"/>
      <c r="H24" s="10"/>
      <c r="I24" s="29"/>
      <c r="J24" s="9"/>
      <c r="K24" s="7"/>
    </row>
    <row r="25" spans="1:11" ht="15.75" x14ac:dyDescent="0.25">
      <c r="A25" s="8">
        <v>1</v>
      </c>
      <c r="B25" s="9" t="s">
        <v>17</v>
      </c>
      <c r="C25" s="9">
        <v>46.29</v>
      </c>
      <c r="D25" s="9">
        <v>9.92</v>
      </c>
      <c r="E25" s="9">
        <v>56.21</v>
      </c>
      <c r="F25" s="10">
        <v>1150</v>
      </c>
      <c r="G25" s="10"/>
      <c r="H25" s="10">
        <f>E25*F25</f>
        <v>64641.5</v>
      </c>
      <c r="I25" s="29">
        <f t="shared" si="2"/>
        <v>62702.254999999997</v>
      </c>
      <c r="J25" s="15" t="s">
        <v>18</v>
      </c>
      <c r="K25" s="7" t="s">
        <v>23</v>
      </c>
    </row>
    <row r="26" spans="1:11" ht="15.75" x14ac:dyDescent="0.25">
      <c r="A26" s="8">
        <v>1</v>
      </c>
      <c r="B26" s="9" t="s">
        <v>19</v>
      </c>
      <c r="C26" s="9">
        <v>58.1</v>
      </c>
      <c r="D26" s="9">
        <v>12.45</v>
      </c>
      <c r="E26" s="9">
        <f>SUM(C26,D26)</f>
        <v>70.55</v>
      </c>
      <c r="F26" s="10">
        <v>1249</v>
      </c>
      <c r="G26" s="10">
        <f>SUM(F26*3.6)</f>
        <v>4496.4000000000005</v>
      </c>
      <c r="H26" s="10" t="s">
        <v>20</v>
      </c>
      <c r="I26" s="29"/>
      <c r="J26" s="15" t="s">
        <v>18</v>
      </c>
      <c r="K26" s="7"/>
    </row>
    <row r="27" spans="1:11" ht="15.75" x14ac:dyDescent="0.25">
      <c r="A27" s="8"/>
      <c r="B27" s="9"/>
      <c r="C27" s="9"/>
      <c r="D27" s="9"/>
      <c r="E27" s="9"/>
      <c r="F27" s="10"/>
      <c r="G27" s="10"/>
      <c r="H27" s="10"/>
      <c r="I27" s="29"/>
      <c r="J27" s="16"/>
      <c r="K27" s="7"/>
    </row>
    <row r="28" spans="1:11" ht="15.75" x14ac:dyDescent="0.25">
      <c r="A28" s="8">
        <v>2</v>
      </c>
      <c r="B28" s="9" t="s">
        <v>21</v>
      </c>
      <c r="C28" s="9">
        <v>43.88</v>
      </c>
      <c r="D28" s="9">
        <v>9.4</v>
      </c>
      <c r="E28" s="9">
        <f>SUM(C28,D28)</f>
        <v>53.28</v>
      </c>
      <c r="F28" s="10">
        <v>1250</v>
      </c>
      <c r="G28" s="10">
        <f>SUM(F28*3.6)</f>
        <v>4500</v>
      </c>
      <c r="H28" s="10">
        <f>E28*F28</f>
        <v>66600</v>
      </c>
      <c r="I28" s="29">
        <f t="shared" si="2"/>
        <v>64602</v>
      </c>
      <c r="J28" s="15" t="s">
        <v>18</v>
      </c>
      <c r="K28" s="7"/>
    </row>
    <row r="29" spans="1:11" ht="15.75" x14ac:dyDescent="0.25">
      <c r="A29" s="8"/>
      <c r="B29" s="9"/>
      <c r="C29" s="9"/>
      <c r="D29" s="9"/>
      <c r="E29" s="9"/>
      <c r="F29" s="10"/>
      <c r="G29" s="10"/>
      <c r="H29" s="10"/>
      <c r="I29" s="29"/>
      <c r="J29" s="9"/>
      <c r="K29" s="7"/>
    </row>
    <row r="30" spans="1:11" ht="15.75" x14ac:dyDescent="0.25">
      <c r="A30" s="8">
        <v>4</v>
      </c>
      <c r="B30" s="9" t="s">
        <v>25</v>
      </c>
      <c r="C30" s="9">
        <v>43.88</v>
      </c>
      <c r="D30" s="9">
        <v>9.4</v>
      </c>
      <c r="E30" s="9">
        <f>SUM(C30,D30)</f>
        <v>53.28</v>
      </c>
      <c r="F30" s="10">
        <v>1250</v>
      </c>
      <c r="G30" s="10">
        <f>SUM(F30*3.6)</f>
        <v>4500</v>
      </c>
      <c r="H30" s="10">
        <f>E30*F30</f>
        <v>66600</v>
      </c>
      <c r="I30" s="29">
        <f t="shared" si="2"/>
        <v>64602</v>
      </c>
      <c r="J30" s="15" t="s">
        <v>18</v>
      </c>
      <c r="K30" s="7"/>
    </row>
    <row r="31" spans="1:11" ht="15.75" x14ac:dyDescent="0.25">
      <c r="A31" s="8"/>
      <c r="B31" s="9"/>
      <c r="C31" s="9"/>
      <c r="D31" s="9"/>
      <c r="E31" s="9"/>
      <c r="F31" s="10"/>
      <c r="G31" s="10"/>
      <c r="H31" s="10"/>
      <c r="I31" s="29"/>
      <c r="J31" s="9"/>
      <c r="K31" s="7"/>
    </row>
    <row r="32" spans="1:11" ht="15.75" x14ac:dyDescent="0.25">
      <c r="A32" s="17"/>
      <c r="B32" s="18"/>
      <c r="C32" s="18"/>
      <c r="D32" s="18"/>
      <c r="E32" s="18"/>
      <c r="F32" s="19"/>
      <c r="G32" s="19"/>
      <c r="H32" s="19"/>
      <c r="I32" s="19"/>
      <c r="J32" s="18"/>
      <c r="K32" s="7"/>
    </row>
  </sheetData>
  <pageMargins left="0.7" right="0.7" top="0.75" bottom="0.75" header="0.3" footer="0.3"/>
  <pageSetup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2014-09-30T12:36:28Z</dcterms:modified>
</cp:coreProperties>
</file>