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81E4~1\AppData\Local\Temp\Rar$DIa0.832\"/>
    </mc:Choice>
  </mc:AlternateContent>
  <bookViews>
    <workbookView xWindow="0" yWindow="0" windowWidth="25605" windowHeight="1552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H25" i="1"/>
  <c r="H26" i="1"/>
  <c r="H27" i="1"/>
  <c r="H28" i="1"/>
  <c r="H29" i="1"/>
  <c r="H30" i="1"/>
  <c r="H34" i="1"/>
  <c r="H36" i="1"/>
  <c r="H37" i="1"/>
  <c r="H38" i="1"/>
  <c r="H39" i="1"/>
  <c r="H40" i="1"/>
  <c r="H41" i="1"/>
  <c r="H45" i="1"/>
  <c r="H47" i="1"/>
  <c r="H48" i="1"/>
  <c r="H49" i="1"/>
  <c r="H50" i="1"/>
  <c r="H52" i="1"/>
  <c r="H53" i="1"/>
  <c r="H54" i="1"/>
  <c r="H55" i="1"/>
  <c r="H56" i="1"/>
  <c r="H57" i="1"/>
  <c r="H61" i="1"/>
  <c r="H63" i="1"/>
  <c r="H64" i="1"/>
  <c r="H65" i="1"/>
  <c r="H66" i="1"/>
  <c r="H67" i="1"/>
  <c r="H68" i="1"/>
  <c r="H72" i="1"/>
  <c r="H74" i="1"/>
  <c r="H75" i="1"/>
  <c r="H76" i="1"/>
  <c r="H77" i="1"/>
  <c r="H78" i="1"/>
  <c r="H79" i="1"/>
  <c r="H83" i="1"/>
  <c r="H85" i="1"/>
  <c r="H86" i="1"/>
  <c r="H87" i="1"/>
  <c r="H88" i="1"/>
  <c r="H90" i="1"/>
  <c r="H91" i="1"/>
  <c r="H92" i="1"/>
  <c r="H93" i="1"/>
  <c r="H94" i="1"/>
  <c r="H95" i="1"/>
  <c r="H99" i="1"/>
  <c r="H101" i="1"/>
  <c r="H102" i="1"/>
  <c r="H103" i="1"/>
  <c r="H104" i="1"/>
  <c r="H105" i="1"/>
  <c r="H106" i="1"/>
  <c r="H110" i="1"/>
  <c r="H112" i="1"/>
  <c r="H113" i="1"/>
  <c r="H114" i="1"/>
  <c r="H115" i="1"/>
  <c r="H116" i="1"/>
  <c r="H117" i="1"/>
  <c r="H121" i="1"/>
  <c r="H123" i="1"/>
  <c r="H124" i="1"/>
  <c r="H125" i="1"/>
  <c r="H126" i="1"/>
  <c r="H132" i="1"/>
  <c r="H133" i="1"/>
  <c r="H137" i="1"/>
  <c r="H139" i="1"/>
  <c r="H140" i="1"/>
  <c r="H141" i="1"/>
  <c r="H148" i="1"/>
  <c r="H154" i="1"/>
  <c r="H155" i="1"/>
  <c r="H156" i="1"/>
  <c r="H160" i="1"/>
  <c r="H162" i="1"/>
  <c r="H163" i="1"/>
  <c r="H164" i="1"/>
  <c r="H165" i="1"/>
  <c r="H167" i="1"/>
  <c r="H172" i="1"/>
  <c r="H176" i="1"/>
  <c r="H182" i="1"/>
  <c r="H183" i="1"/>
  <c r="H187" i="1"/>
  <c r="H191" i="1"/>
  <c r="H192" i="1"/>
  <c r="H193" i="1"/>
  <c r="H194" i="1"/>
  <c r="H198" i="1"/>
  <c r="H200" i="1"/>
  <c r="H201" i="1"/>
  <c r="H202" i="1"/>
  <c r="H203" i="1"/>
  <c r="H205" i="1"/>
  <c r="H206" i="1"/>
  <c r="H207" i="1"/>
  <c r="H208" i="1"/>
  <c r="H209" i="1"/>
  <c r="H210" i="1"/>
  <c r="H214" i="1"/>
  <c r="H216" i="1"/>
  <c r="H217" i="1"/>
  <c r="H218" i="1"/>
  <c r="H219" i="1"/>
  <c r="H220" i="1"/>
  <c r="H221" i="1"/>
  <c r="H225" i="1"/>
  <c r="H227" i="1"/>
  <c r="H228" i="1"/>
  <c r="H229" i="1"/>
  <c r="H14" i="1"/>
  <c r="H15" i="1"/>
  <c r="H16" i="1"/>
  <c r="H17" i="1"/>
  <c r="H18" i="1"/>
  <c r="H19" i="1"/>
  <c r="H12" i="1"/>
  <c r="H4" i="1"/>
  <c r="H5" i="1"/>
  <c r="H6" i="1"/>
  <c r="H7" i="1"/>
  <c r="H8" i="1"/>
  <c r="H3" i="1"/>
</calcChain>
</file>

<file path=xl/sharedStrings.xml><?xml version="1.0" encoding="utf-8"?>
<sst xmlns="http://schemas.openxmlformats.org/spreadsheetml/2006/main" count="518" uniqueCount="154">
  <si>
    <t xml:space="preserve">Unit No: </t>
  </si>
  <si>
    <t>Price £</t>
  </si>
  <si>
    <t>Size (Sq.m)</t>
  </si>
  <si>
    <t xml:space="preserve">Level </t>
  </si>
  <si>
    <t>Type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</si>
  <si>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</si>
  <si>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</si>
  <si>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</si>
  <si>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</si>
  <si>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</si>
  <si>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</si>
  <si>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</si>
  <si>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</si>
  <si>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</si>
  <si>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</si>
  <si>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</si>
  <si>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</si>
  <si>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A33</t>
  </si>
  <si>
    <t>A34</t>
  </si>
  <si>
    <t>A35</t>
  </si>
  <si>
    <t>A36</t>
  </si>
  <si>
    <t>A37</t>
  </si>
  <si>
    <t>A38</t>
  </si>
  <si>
    <t>A50</t>
  </si>
  <si>
    <t>A49</t>
  </si>
  <si>
    <t>A48</t>
  </si>
  <si>
    <t>A47</t>
  </si>
  <si>
    <t>A46</t>
  </si>
  <si>
    <t>A45</t>
  </si>
  <si>
    <t>A32</t>
  </si>
  <si>
    <t>A31</t>
  </si>
  <si>
    <t>A30</t>
  </si>
  <si>
    <t>A29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</si>
  <si>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</si>
  <si>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</si>
  <si>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</si>
  <si>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</si>
  <si>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</si>
  <si>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</si>
  <si>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</si>
  <si>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</si>
  <si>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</si>
  <si>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</si>
  <si>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</si>
  <si>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</si>
  <si>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A80</t>
  </si>
  <si>
    <t>A79</t>
  </si>
  <si>
    <t>A78</t>
  </si>
  <si>
    <t>A77</t>
  </si>
  <si>
    <t>A76</t>
  </si>
  <si>
    <t>A75</t>
  </si>
  <si>
    <t>A62</t>
  </si>
  <si>
    <t>A61</t>
  </si>
  <si>
    <t>A60</t>
  </si>
  <si>
    <t>A59</t>
  </si>
  <si>
    <t>A93</t>
  </si>
  <si>
    <t>A94</t>
  </si>
  <si>
    <t>A95</t>
  </si>
  <si>
    <t>A96</t>
  </si>
  <si>
    <t>A97</t>
  </si>
  <si>
    <t>A98</t>
  </si>
  <si>
    <t>A104</t>
  </si>
  <si>
    <t>A103</t>
  </si>
  <si>
    <t>A102</t>
  </si>
  <si>
    <t>A101</t>
  </si>
  <si>
    <t>A100</t>
  </si>
  <si>
    <t>A99</t>
  </si>
  <si>
    <t>A110</t>
  </si>
  <si>
    <t>A109</t>
  </si>
  <si>
    <t>A108</t>
  </si>
  <si>
    <t>A107</t>
  </si>
  <si>
    <t>A106</t>
  </si>
  <si>
    <t>A105</t>
  </si>
  <si>
    <t>A92</t>
  </si>
  <si>
    <t>A91</t>
  </si>
  <si>
    <t>A90</t>
  </si>
  <si>
    <t>A89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</si>
  <si>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</si>
  <si>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</si>
  <si>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</si>
  <si>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</si>
  <si>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</si>
  <si>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</si>
  <si>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</si>
  <si>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</si>
  <si>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</si>
  <si>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</si>
  <si>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</si>
  <si>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</si>
  <si>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A140</t>
  </si>
  <si>
    <t>A139</t>
  </si>
  <si>
    <t>A138</t>
  </si>
  <si>
    <t>A137</t>
  </si>
  <si>
    <t>A136</t>
  </si>
  <si>
    <t>A135</t>
  </si>
  <si>
    <t>A122</t>
  </si>
  <si>
    <t>A121</t>
  </si>
  <si>
    <t>A120</t>
  </si>
  <si>
    <t>A119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</si>
  <si>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</si>
  <si>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</si>
  <si>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</si>
  <si>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</si>
  <si>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</si>
  <si>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</si>
  <si>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</si>
  <si>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</si>
  <si>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</si>
  <si>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</si>
  <si>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</si>
  <si>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</si>
  <si>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A170</t>
  </si>
  <si>
    <t>A169</t>
  </si>
  <si>
    <t>A168</t>
  </si>
  <si>
    <t>A167</t>
  </si>
  <si>
    <t>A166</t>
  </si>
  <si>
    <t>A165</t>
  </si>
  <si>
    <t>A152</t>
  </si>
  <si>
    <t>A151</t>
  </si>
  <si>
    <t>A150</t>
  </si>
  <si>
    <t>A149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</si>
  <si>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</si>
  <si>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</si>
  <si>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</si>
  <si>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</si>
  <si>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</si>
  <si>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</si>
  <si>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</si>
  <si>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</si>
  <si>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</si>
  <si>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</si>
  <si>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</si>
  <si>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</si>
  <si>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A175</t>
  </si>
  <si>
    <t>A174</t>
  </si>
  <si>
    <t>A173</t>
  </si>
  <si>
    <t>A172</t>
  </si>
  <si>
    <t>A171</t>
  </si>
  <si>
    <t>A188</t>
  </si>
  <si>
    <t>Ground</t>
  </si>
  <si>
    <t>First</t>
  </si>
  <si>
    <t>Second</t>
  </si>
  <si>
    <t>Third</t>
  </si>
  <si>
    <t>Fourth</t>
  </si>
  <si>
    <t>Fifth</t>
  </si>
  <si>
    <t>Sixth</t>
  </si>
  <si>
    <t>Cluster</t>
  </si>
  <si>
    <t>Kitchen/Lounge</t>
  </si>
  <si>
    <t>Circulation</t>
  </si>
  <si>
    <t>Cluster - 6 Units</t>
  </si>
  <si>
    <t>Accessible Cluster</t>
  </si>
  <si>
    <t>Studio</t>
  </si>
  <si>
    <t>3 Year Net Income (9%)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</si>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</sst>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rgb="FF0070C0"/>
      <name val="Calibri (Body)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164" fontId="4" fillId="4" borderId="1" xfId="0" applyNumberFormat="1" applyFont="1" applyFill="1" applyBorder="1"/>
    <xf numFmtId="164" fontId="4" fillId="4" borderId="1" xfId="1" applyNumberFormat="1" applyFont="1" applyFill="1" applyBorder="1"/>
    <xf numFmtId="164" fontId="4" fillId="0" borderId="1" xfId="0" applyNumberFormat="1" applyFont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64" fontId="4" fillId="4" borderId="2" xfId="0" applyNumberFormat="1" applyFont="1" applyFill="1" applyBorder="1"/>
    <xf numFmtId="2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64" fontId="4" fillId="5" borderId="1" xfId="1" applyNumberFormat="1" applyFont="1" applyFill="1" applyBorder="1"/>
    <xf numFmtId="0" fontId="0" fillId="5" borderId="0" xfId="0" applyFill="1"/>
    <xf numFmtId="164" fontId="4" fillId="5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3">
    <cellStyle name="Normal 2" xfId="2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Денежный" xfId="1" builtinId="4"/>
    <cellStyle name="Обычный" xfId="0" builtinId="0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tabSelected="1" workbookViewId="0">
      <selection sqref="A1:H1"/>
    </sheetView>
  </sheetViews>
  <sheetFormatPr defaultColWidth="8.875" defaultRowHeight="15"/>
  <cols>
    <col min="1" max="1" width="14" customWidth="1"/>
    <col min="2" max="2" width="19.125" customWidth="1"/>
    <col min="3" max="3" width="21.5" customWidth="1"/>
    <col min="4" max="4" width="23" customWidth="1"/>
    <col min="5" max="5" width="18.375" customWidth="1"/>
    <col min="6" max="6" width="0.5" hidden="1" customWidth="1"/>
    <col min="7" max="7" width="9.125" hidden="1" customWidth="1"/>
    <col min="8" max="8" width="18.5" customWidth="1"/>
  </cols>
  <sheetData>
    <row r="1" spans="1:8" ht="26.25">
      <c r="A1" s="16"/>
      <c r="B1" s="16"/>
      <c r="C1" s="16"/>
      <c r="D1" s="16"/>
      <c r="E1" s="16"/>
      <c r="F1" s="16"/>
      <c r="G1" s="16"/>
      <c r="H1" s="16"/>
    </row>
    <row r="2" spans="1:8" ht="42">
      <c r="A2" s="8" t="s">
        <v>0</v>
      </c>
      <c r="B2" s="8" t="s">
        <v>3</v>
      </c>
      <c r="C2" s="8" t="s">
        <v>4</v>
      </c>
      <c r="D2" s="8" t="s">
        <v>2</v>
      </c>
      <c r="E2" s="8" t="s">
        <v>1</v>
      </c>
      <c r="F2" s="8" t="s">
        <v>1</v>
      </c>
      <c r="G2" s="8" t="s">
        <v>1</v>
      </c>
      <c r="H2" s="4" t="s">
        <v>152</v>
      </c>
    </row>
    <row r="3" spans="1:8" ht="21">
      <c r="A3" s="7" t="s">
        <v>5</v>
      </c>
      <c r="B3" s="5" t="s">
        <v>139</v>
      </c>
      <c r="C3" s="5" t="s">
        <v>146</v>
      </c>
      <c r="D3" s="10">
        <v>14.21</v>
      </c>
      <c r="E3" s="2">
        <v>49950</v>
      </c>
      <c r="H3" s="3">
        <f>SUM(E3*0.27)</f>
        <v>13486.5</v>
      </c>
    </row>
    <row r="4" spans="1:8" ht="21">
      <c r="A4" s="7" t="s">
        <v>6</v>
      </c>
      <c r="B4" s="5" t="s">
        <v>139</v>
      </c>
      <c r="C4" s="5" t="s">
        <v>146</v>
      </c>
      <c r="D4" s="10">
        <v>14.21</v>
      </c>
      <c r="E4" s="2">
        <v>49950</v>
      </c>
      <c r="H4" s="3">
        <f t="shared" ref="H4:H8" si="0">SUM(E4*0.27)</f>
        <v>13486.5</v>
      </c>
    </row>
    <row r="5" spans="1:8" ht="21">
      <c r="A5" s="7" t="s">
        <v>7</v>
      </c>
      <c r="B5" s="5" t="s">
        <v>139</v>
      </c>
      <c r="C5" s="5" t="s">
        <v>146</v>
      </c>
      <c r="D5" s="10">
        <v>14.21</v>
      </c>
      <c r="E5" s="2">
        <v>49950</v>
      </c>
      <c r="H5" s="3">
        <f t="shared" si="0"/>
        <v>13486.5</v>
      </c>
    </row>
    <row r="6" spans="1:8" ht="21">
      <c r="A6" s="7" t="s">
        <v>8</v>
      </c>
      <c r="B6" s="5" t="s">
        <v>139</v>
      </c>
      <c r="C6" s="5" t="s">
        <v>146</v>
      </c>
      <c r="D6" s="10">
        <v>14.21</v>
      </c>
      <c r="E6" s="2">
        <v>49950</v>
      </c>
      <c r="H6" s="3">
        <f t="shared" si="0"/>
        <v>13486.5</v>
      </c>
    </row>
    <row r="7" spans="1:8" ht="21">
      <c r="A7" s="7" t="s">
        <v>9</v>
      </c>
      <c r="B7" s="5" t="s">
        <v>139</v>
      </c>
      <c r="C7" s="5" t="s">
        <v>146</v>
      </c>
      <c r="D7" s="10">
        <v>14.21</v>
      </c>
      <c r="E7" s="2">
        <v>49950</v>
      </c>
      <c r="H7" s="3">
        <f t="shared" si="0"/>
        <v>13486.5</v>
      </c>
    </row>
    <row r="8" spans="1:8" ht="21">
      <c r="A8" s="7" t="s">
        <v>10</v>
      </c>
      <c r="B8" s="5" t="s">
        <v>139</v>
      </c>
      <c r="C8" s="5" t="s">
        <v>146</v>
      </c>
      <c r="D8" s="10">
        <v>14.21</v>
      </c>
      <c r="E8" s="2">
        <v>49950</v>
      </c>
      <c r="H8" s="3">
        <f t="shared" si="0"/>
        <v>13486.5</v>
      </c>
    </row>
    <row r="9" spans="1:8" ht="21">
      <c r="A9" s="6"/>
      <c r="B9" s="6" t="s">
        <v>139</v>
      </c>
      <c r="C9" s="6" t="s">
        <v>147</v>
      </c>
      <c r="D9" s="10">
        <v>27.24</v>
      </c>
      <c r="E9" s="1"/>
      <c r="H9" s="3"/>
    </row>
    <row r="10" spans="1:8" ht="21">
      <c r="A10" s="6"/>
      <c r="B10" s="6" t="s">
        <v>139</v>
      </c>
      <c r="C10" s="6" t="s">
        <v>148</v>
      </c>
      <c r="D10" s="10">
        <v>22.98</v>
      </c>
      <c r="E10" s="1"/>
      <c r="H10" s="3"/>
    </row>
    <row r="11" spans="1:8" ht="21">
      <c r="A11" s="7"/>
      <c r="B11" s="5"/>
      <c r="C11" s="5"/>
      <c r="D11" s="10"/>
      <c r="E11" s="1"/>
      <c r="H11" s="3"/>
    </row>
    <row r="12" spans="1:8" ht="21">
      <c r="A12" s="7"/>
      <c r="B12" s="5"/>
      <c r="C12" s="5" t="s">
        <v>149</v>
      </c>
      <c r="D12" s="10">
        <v>142.18</v>
      </c>
      <c r="E12" s="9">
        <v>299700</v>
      </c>
      <c r="H12" s="3">
        <f t="shared" ref="H12:H75" si="1">SUM(E12*0.27)</f>
        <v>80919</v>
      </c>
    </row>
    <row r="13" spans="1:8" ht="21">
      <c r="A13" s="7"/>
      <c r="B13" s="5"/>
      <c r="C13" s="5"/>
      <c r="D13" s="10"/>
      <c r="E13" s="1"/>
      <c r="H13" s="3"/>
    </row>
    <row r="14" spans="1:8" ht="21">
      <c r="A14" s="7" t="s">
        <v>11</v>
      </c>
      <c r="B14" s="5" t="s">
        <v>139</v>
      </c>
      <c r="C14" s="5" t="s">
        <v>146</v>
      </c>
      <c r="D14" s="10">
        <v>14.21</v>
      </c>
      <c r="E14" s="2">
        <v>49950</v>
      </c>
      <c r="H14" s="3">
        <f t="shared" si="1"/>
        <v>13486.5</v>
      </c>
    </row>
    <row r="15" spans="1:8" ht="21">
      <c r="A15" s="7" t="s">
        <v>12</v>
      </c>
      <c r="B15" s="5" t="s">
        <v>139</v>
      </c>
      <c r="C15" s="5" t="s">
        <v>146</v>
      </c>
      <c r="D15" s="10">
        <v>14.21</v>
      </c>
      <c r="E15" s="2">
        <v>49950</v>
      </c>
      <c r="H15" s="3">
        <f t="shared" si="1"/>
        <v>13486.5</v>
      </c>
    </row>
    <row r="16" spans="1:8" ht="21">
      <c r="A16" s="7" t="s">
        <v>13</v>
      </c>
      <c r="B16" s="5" t="s">
        <v>139</v>
      </c>
      <c r="C16" s="5" t="s">
        <v>146</v>
      </c>
      <c r="D16" s="10">
        <v>14.21</v>
      </c>
      <c r="E16" s="2">
        <v>49950</v>
      </c>
      <c r="H16" s="3">
        <f t="shared" si="1"/>
        <v>13486.5</v>
      </c>
    </row>
    <row r="17" spans="1:8" ht="21">
      <c r="A17" s="7" t="s">
        <v>14</v>
      </c>
      <c r="B17" s="5" t="s">
        <v>139</v>
      </c>
      <c r="C17" s="5" t="s">
        <v>146</v>
      </c>
      <c r="D17" s="10">
        <v>14.21</v>
      </c>
      <c r="E17" s="2">
        <v>49950</v>
      </c>
      <c r="H17" s="3">
        <f t="shared" si="1"/>
        <v>13486.5</v>
      </c>
    </row>
    <row r="18" spans="1:8" ht="21">
      <c r="A18" s="7" t="s">
        <v>15</v>
      </c>
      <c r="B18" s="5" t="s">
        <v>139</v>
      </c>
      <c r="C18" s="5" t="s">
        <v>146</v>
      </c>
      <c r="D18" s="10">
        <v>14.21</v>
      </c>
      <c r="E18" s="2">
        <v>49950</v>
      </c>
      <c r="H18" s="3">
        <f t="shared" si="1"/>
        <v>13486.5</v>
      </c>
    </row>
    <row r="19" spans="1:8" ht="21">
      <c r="A19" s="7" t="s">
        <v>16</v>
      </c>
      <c r="B19" s="5" t="s">
        <v>139</v>
      </c>
      <c r="C19" s="5" t="s">
        <v>146</v>
      </c>
      <c r="D19" s="10">
        <v>14.21</v>
      </c>
      <c r="E19" s="2">
        <v>49950</v>
      </c>
      <c r="H19" s="3">
        <f t="shared" si="1"/>
        <v>13486.5</v>
      </c>
    </row>
    <row r="20" spans="1:8" ht="21">
      <c r="A20" s="6"/>
      <c r="B20" s="6" t="s">
        <v>139</v>
      </c>
      <c r="C20" s="6" t="s">
        <v>147</v>
      </c>
      <c r="D20" s="10">
        <v>30.06</v>
      </c>
      <c r="E20" s="1"/>
      <c r="H20" s="3"/>
    </row>
    <row r="21" spans="1:8" ht="21">
      <c r="A21" s="6"/>
      <c r="B21" s="6" t="s">
        <v>139</v>
      </c>
      <c r="C21" s="6" t="s">
        <v>148</v>
      </c>
      <c r="D21" s="10">
        <v>23.04</v>
      </c>
      <c r="E21" s="1"/>
      <c r="H21" s="3"/>
    </row>
    <row r="22" spans="1:8" ht="21">
      <c r="A22" s="7"/>
      <c r="B22" s="7"/>
      <c r="C22" s="5"/>
      <c r="D22" s="10"/>
      <c r="E22" s="1"/>
      <c r="H22" s="3"/>
    </row>
    <row r="23" spans="1:8" ht="21">
      <c r="A23" s="7"/>
      <c r="B23" s="5" t="s">
        <v>139</v>
      </c>
      <c r="C23" s="5" t="s">
        <v>149</v>
      </c>
      <c r="D23" s="10">
        <v>143.1</v>
      </c>
      <c r="E23" s="9">
        <v>299700</v>
      </c>
      <c r="H23" s="3">
        <f t="shared" si="1"/>
        <v>80919</v>
      </c>
    </row>
    <row r="24" spans="1:8" ht="21">
      <c r="A24" s="7"/>
      <c r="B24" s="7"/>
      <c r="C24" s="5"/>
      <c r="D24" s="10"/>
      <c r="E24" s="1"/>
      <c r="H24" s="3"/>
    </row>
    <row r="25" spans="1:8" ht="21">
      <c r="A25" s="7" t="s">
        <v>17</v>
      </c>
      <c r="B25" s="7" t="s">
        <v>140</v>
      </c>
      <c r="C25" s="5" t="s">
        <v>146</v>
      </c>
      <c r="D25" s="10">
        <v>14.21</v>
      </c>
      <c r="E25" s="2">
        <v>49950</v>
      </c>
      <c r="H25" s="3">
        <f t="shared" si="1"/>
        <v>13486.5</v>
      </c>
    </row>
    <row r="26" spans="1:8" ht="21">
      <c r="A26" s="7" t="s">
        <v>18</v>
      </c>
      <c r="B26" s="7" t="s">
        <v>140</v>
      </c>
      <c r="C26" s="5" t="s">
        <v>146</v>
      </c>
      <c r="D26" s="10">
        <v>14.21</v>
      </c>
      <c r="E26" s="2">
        <v>49950</v>
      </c>
      <c r="H26" s="3">
        <f t="shared" si="1"/>
        <v>13486.5</v>
      </c>
    </row>
    <row r="27" spans="1:8" ht="21">
      <c r="A27" s="7" t="s">
        <v>19</v>
      </c>
      <c r="B27" s="7" t="s">
        <v>140</v>
      </c>
      <c r="C27" s="5" t="s">
        <v>146</v>
      </c>
      <c r="D27" s="10">
        <v>14.21</v>
      </c>
      <c r="E27" s="2">
        <v>49950</v>
      </c>
      <c r="H27" s="3">
        <f t="shared" si="1"/>
        <v>13486.5</v>
      </c>
    </row>
    <row r="28" spans="1:8" ht="21">
      <c r="A28" s="7" t="s">
        <v>20</v>
      </c>
      <c r="B28" s="7" t="s">
        <v>140</v>
      </c>
      <c r="C28" s="5" t="s">
        <v>146</v>
      </c>
      <c r="D28" s="10">
        <v>14.21</v>
      </c>
      <c r="E28" s="2">
        <v>49950</v>
      </c>
      <c r="H28" s="3">
        <f t="shared" si="1"/>
        <v>13486.5</v>
      </c>
    </row>
    <row r="29" spans="1:8" ht="21">
      <c r="A29" s="7" t="s">
        <v>21</v>
      </c>
      <c r="B29" s="7" t="s">
        <v>140</v>
      </c>
      <c r="C29" s="5" t="s">
        <v>146</v>
      </c>
      <c r="D29" s="10">
        <v>14.21</v>
      </c>
      <c r="E29" s="2">
        <v>49950</v>
      </c>
      <c r="H29" s="3">
        <f t="shared" si="1"/>
        <v>13486.5</v>
      </c>
    </row>
    <row r="30" spans="1:8" ht="21">
      <c r="A30" s="7" t="s">
        <v>22</v>
      </c>
      <c r="B30" s="7" t="s">
        <v>140</v>
      </c>
      <c r="C30" s="5" t="s">
        <v>146</v>
      </c>
      <c r="D30" s="10">
        <v>14.21</v>
      </c>
      <c r="E30" s="2">
        <v>49950</v>
      </c>
      <c r="H30" s="3">
        <f t="shared" si="1"/>
        <v>13486.5</v>
      </c>
    </row>
    <row r="31" spans="1:8" ht="21">
      <c r="A31" s="6"/>
      <c r="B31" s="6"/>
      <c r="C31" s="6" t="s">
        <v>147</v>
      </c>
      <c r="D31" s="10">
        <v>27.24</v>
      </c>
      <c r="E31" s="1"/>
      <c r="H31" s="3"/>
    </row>
    <row r="32" spans="1:8" ht="21">
      <c r="A32" s="6"/>
      <c r="B32" s="6"/>
      <c r="C32" s="6" t="s">
        <v>148</v>
      </c>
      <c r="D32" s="10">
        <v>22.98</v>
      </c>
      <c r="E32" s="1"/>
      <c r="H32" s="3"/>
    </row>
    <row r="33" spans="1:8" ht="21">
      <c r="A33" s="7"/>
      <c r="B33" s="7"/>
      <c r="C33" s="5"/>
      <c r="D33" s="10"/>
      <c r="E33" s="1"/>
      <c r="H33" s="3"/>
    </row>
    <row r="34" spans="1:8" ht="21">
      <c r="A34" s="7"/>
      <c r="B34" s="7" t="s">
        <v>140</v>
      </c>
      <c r="C34" s="5" t="s">
        <v>149</v>
      </c>
      <c r="D34" s="10">
        <v>142.18</v>
      </c>
      <c r="E34" s="9">
        <v>299700</v>
      </c>
      <c r="H34" s="3">
        <f t="shared" si="1"/>
        <v>80919</v>
      </c>
    </row>
    <row r="35" spans="1:8" ht="21">
      <c r="A35" s="7"/>
      <c r="B35" s="7"/>
      <c r="C35" s="7"/>
      <c r="D35" s="10"/>
      <c r="E35" s="1"/>
      <c r="H35" s="3"/>
    </row>
    <row r="36" spans="1:8" ht="21">
      <c r="A36" s="7" t="s">
        <v>23</v>
      </c>
      <c r="B36" s="7" t="s">
        <v>140</v>
      </c>
      <c r="C36" s="7" t="s">
        <v>146</v>
      </c>
      <c r="D36" s="10">
        <v>14.21</v>
      </c>
      <c r="E36" s="2">
        <v>49950</v>
      </c>
      <c r="H36" s="3">
        <f t="shared" si="1"/>
        <v>13486.5</v>
      </c>
    </row>
    <row r="37" spans="1:8" ht="21">
      <c r="A37" s="7" t="s">
        <v>24</v>
      </c>
      <c r="B37" s="7" t="s">
        <v>140</v>
      </c>
      <c r="C37" s="7" t="s">
        <v>146</v>
      </c>
      <c r="D37" s="10">
        <v>14.21</v>
      </c>
      <c r="E37" s="2">
        <v>49950</v>
      </c>
      <c r="H37" s="3">
        <f t="shared" si="1"/>
        <v>13486.5</v>
      </c>
    </row>
    <row r="38" spans="1:8" ht="21">
      <c r="A38" s="7" t="s">
        <v>25</v>
      </c>
      <c r="B38" s="7" t="s">
        <v>140</v>
      </c>
      <c r="C38" s="7" t="s">
        <v>146</v>
      </c>
      <c r="D38" s="10">
        <v>14.21</v>
      </c>
      <c r="E38" s="2">
        <v>49950</v>
      </c>
      <c r="H38" s="3">
        <f t="shared" si="1"/>
        <v>13486.5</v>
      </c>
    </row>
    <row r="39" spans="1:8" ht="21">
      <c r="A39" s="7" t="s">
        <v>26</v>
      </c>
      <c r="B39" s="7" t="s">
        <v>140</v>
      </c>
      <c r="C39" s="7" t="s">
        <v>146</v>
      </c>
      <c r="D39" s="10">
        <v>14.21</v>
      </c>
      <c r="E39" s="2">
        <v>49950</v>
      </c>
      <c r="H39" s="3">
        <f t="shared" si="1"/>
        <v>13486.5</v>
      </c>
    </row>
    <row r="40" spans="1:8" ht="21">
      <c r="A40" s="7" t="s">
        <v>27</v>
      </c>
      <c r="B40" s="7" t="s">
        <v>140</v>
      </c>
      <c r="C40" s="7" t="s">
        <v>146</v>
      </c>
      <c r="D40" s="10">
        <v>14.21</v>
      </c>
      <c r="E40" s="2">
        <v>49950</v>
      </c>
      <c r="H40" s="3">
        <f t="shared" si="1"/>
        <v>13486.5</v>
      </c>
    </row>
    <row r="41" spans="1:8" ht="21">
      <c r="A41" s="7" t="s">
        <v>28</v>
      </c>
      <c r="B41" s="7" t="s">
        <v>140</v>
      </c>
      <c r="C41" s="7" t="s">
        <v>150</v>
      </c>
      <c r="D41" s="10">
        <v>22.1</v>
      </c>
      <c r="E41" s="2">
        <v>49950</v>
      </c>
      <c r="H41" s="3">
        <f t="shared" si="1"/>
        <v>13486.5</v>
      </c>
    </row>
    <row r="42" spans="1:8" ht="21">
      <c r="A42" s="6"/>
      <c r="B42" s="6" t="s">
        <v>140</v>
      </c>
      <c r="C42" s="6" t="s">
        <v>147</v>
      </c>
      <c r="D42" s="10">
        <v>30.53</v>
      </c>
      <c r="E42" s="1"/>
      <c r="H42" s="3"/>
    </row>
    <row r="43" spans="1:8" ht="21">
      <c r="A43" s="6"/>
      <c r="B43" s="6" t="s">
        <v>140</v>
      </c>
      <c r="C43" s="6" t="s">
        <v>148</v>
      </c>
      <c r="D43" s="10">
        <v>13.2</v>
      </c>
      <c r="E43" s="1"/>
      <c r="H43" s="3"/>
    </row>
    <row r="44" spans="1:8" ht="21">
      <c r="A44" s="7"/>
      <c r="B44" s="7"/>
      <c r="C44" s="5"/>
      <c r="D44" s="10"/>
      <c r="E44" s="1"/>
      <c r="H44" s="3"/>
    </row>
    <row r="45" spans="1:8" ht="21">
      <c r="A45" s="7"/>
      <c r="B45" s="7" t="s">
        <v>140</v>
      </c>
      <c r="C45" s="5" t="s">
        <v>149</v>
      </c>
      <c r="D45" s="10">
        <v>142.22999999999999</v>
      </c>
      <c r="E45" s="9">
        <v>299700</v>
      </c>
      <c r="H45" s="3">
        <f t="shared" si="1"/>
        <v>80919</v>
      </c>
    </row>
    <row r="46" spans="1:8" ht="21">
      <c r="A46" s="7"/>
      <c r="B46" s="7"/>
      <c r="C46" s="7"/>
      <c r="D46" s="10"/>
      <c r="E46" s="1"/>
      <c r="H46" s="3"/>
    </row>
    <row r="47" spans="1:8" ht="21">
      <c r="A47" s="7" t="s">
        <v>29</v>
      </c>
      <c r="B47" s="7" t="s">
        <v>140</v>
      </c>
      <c r="C47" s="7" t="s">
        <v>151</v>
      </c>
      <c r="D47" s="10">
        <v>18.62</v>
      </c>
      <c r="E47" s="2">
        <v>57950</v>
      </c>
      <c r="H47" s="3">
        <f t="shared" si="1"/>
        <v>15646.500000000002</v>
      </c>
    </row>
    <row r="48" spans="1:8" ht="21">
      <c r="A48" s="7" t="s">
        <v>30</v>
      </c>
      <c r="B48" s="7" t="s">
        <v>140</v>
      </c>
      <c r="C48" s="7" t="s">
        <v>151</v>
      </c>
      <c r="D48" s="10">
        <v>18.62</v>
      </c>
      <c r="E48" s="2">
        <v>57950</v>
      </c>
      <c r="H48" s="3">
        <f t="shared" si="1"/>
        <v>15646.500000000002</v>
      </c>
    </row>
    <row r="49" spans="1:8" ht="21">
      <c r="A49" s="7" t="s">
        <v>31</v>
      </c>
      <c r="B49" s="7" t="s">
        <v>140</v>
      </c>
      <c r="C49" s="7" t="s">
        <v>151</v>
      </c>
      <c r="D49" s="10">
        <v>18.62</v>
      </c>
      <c r="E49" s="2">
        <v>57950</v>
      </c>
      <c r="H49" s="3">
        <f t="shared" si="1"/>
        <v>15646.500000000002</v>
      </c>
    </row>
    <row r="50" spans="1:8" ht="21">
      <c r="A50" s="7" t="s">
        <v>32</v>
      </c>
      <c r="B50" s="7" t="s">
        <v>140</v>
      </c>
      <c r="C50" s="7" t="s">
        <v>151</v>
      </c>
      <c r="D50" s="10">
        <v>18.62</v>
      </c>
      <c r="E50" s="2">
        <v>57950</v>
      </c>
      <c r="H50" s="3">
        <f t="shared" si="1"/>
        <v>15646.500000000002</v>
      </c>
    </row>
    <row r="51" spans="1:8" ht="21">
      <c r="A51" s="7"/>
      <c r="B51" s="7"/>
      <c r="C51" s="7"/>
      <c r="D51" s="10"/>
      <c r="E51" s="1"/>
      <c r="H51" s="3"/>
    </row>
    <row r="52" spans="1:8" ht="21">
      <c r="A52" s="7" t="s">
        <v>33</v>
      </c>
      <c r="B52" s="7" t="s">
        <v>141</v>
      </c>
      <c r="C52" s="5" t="s">
        <v>146</v>
      </c>
      <c r="D52" s="10">
        <v>14.21</v>
      </c>
      <c r="E52" s="2">
        <v>49950</v>
      </c>
      <c r="H52" s="3">
        <f t="shared" si="1"/>
        <v>13486.5</v>
      </c>
    </row>
    <row r="53" spans="1:8" ht="21">
      <c r="A53" s="7" t="s">
        <v>34</v>
      </c>
      <c r="B53" s="7" t="s">
        <v>141</v>
      </c>
      <c r="C53" s="5" t="s">
        <v>146</v>
      </c>
      <c r="D53" s="10">
        <v>14.21</v>
      </c>
      <c r="E53" s="2">
        <v>49950</v>
      </c>
      <c r="H53" s="3">
        <f t="shared" si="1"/>
        <v>13486.5</v>
      </c>
    </row>
    <row r="54" spans="1:8" ht="21">
      <c r="A54" s="7" t="s">
        <v>35</v>
      </c>
      <c r="B54" s="7" t="s">
        <v>141</v>
      </c>
      <c r="C54" s="5" t="s">
        <v>146</v>
      </c>
      <c r="D54" s="10">
        <v>14.21</v>
      </c>
      <c r="E54" s="2">
        <v>49950</v>
      </c>
      <c r="H54" s="3">
        <f t="shared" si="1"/>
        <v>13486.5</v>
      </c>
    </row>
    <row r="55" spans="1:8" ht="21">
      <c r="A55" s="7" t="s">
        <v>36</v>
      </c>
      <c r="B55" s="7" t="s">
        <v>141</v>
      </c>
      <c r="C55" s="5" t="s">
        <v>146</v>
      </c>
      <c r="D55" s="10">
        <v>14.21</v>
      </c>
      <c r="E55" s="2">
        <v>49950</v>
      </c>
      <c r="H55" s="3">
        <f t="shared" si="1"/>
        <v>13486.5</v>
      </c>
    </row>
    <row r="56" spans="1:8" ht="21">
      <c r="A56" s="7" t="s">
        <v>37</v>
      </c>
      <c r="B56" s="7" t="s">
        <v>141</v>
      </c>
      <c r="C56" s="5" t="s">
        <v>146</v>
      </c>
      <c r="D56" s="10">
        <v>14.21</v>
      </c>
      <c r="E56" s="2">
        <v>49950</v>
      </c>
      <c r="H56" s="3">
        <f t="shared" si="1"/>
        <v>13486.5</v>
      </c>
    </row>
    <row r="57" spans="1:8" ht="21">
      <c r="A57" s="7" t="s">
        <v>38</v>
      </c>
      <c r="B57" s="7" t="s">
        <v>141</v>
      </c>
      <c r="C57" s="5" t="s">
        <v>146</v>
      </c>
      <c r="D57" s="10">
        <v>14.21</v>
      </c>
      <c r="E57" s="2">
        <v>49950</v>
      </c>
      <c r="H57" s="3">
        <f t="shared" si="1"/>
        <v>13486.5</v>
      </c>
    </row>
    <row r="58" spans="1:8" ht="21">
      <c r="A58" s="6"/>
      <c r="B58" s="6" t="s">
        <v>141</v>
      </c>
      <c r="C58" s="6" t="s">
        <v>147</v>
      </c>
      <c r="D58" s="10">
        <v>27.24</v>
      </c>
      <c r="E58" s="1"/>
      <c r="H58" s="3"/>
    </row>
    <row r="59" spans="1:8" ht="21">
      <c r="A59" s="6"/>
      <c r="B59" s="6" t="s">
        <v>141</v>
      </c>
      <c r="C59" s="6" t="s">
        <v>148</v>
      </c>
      <c r="D59" s="10">
        <v>22.98</v>
      </c>
      <c r="E59" s="1"/>
      <c r="H59" s="3"/>
    </row>
    <row r="60" spans="1:8" ht="21">
      <c r="A60" s="7"/>
      <c r="B60" s="5"/>
      <c r="C60" s="5"/>
      <c r="D60" s="10"/>
      <c r="E60" s="1"/>
      <c r="H60" s="3"/>
    </row>
    <row r="61" spans="1:8" ht="21">
      <c r="A61" s="7"/>
      <c r="B61" s="7" t="s">
        <v>141</v>
      </c>
      <c r="C61" s="5" t="s">
        <v>149</v>
      </c>
      <c r="D61" s="10">
        <v>142.18</v>
      </c>
      <c r="E61" s="9">
        <v>299700</v>
      </c>
      <c r="H61" s="3">
        <f t="shared" si="1"/>
        <v>80919</v>
      </c>
    </row>
    <row r="62" spans="1:8" ht="21">
      <c r="A62" s="7"/>
      <c r="B62" s="7"/>
      <c r="C62" s="5"/>
      <c r="D62" s="10"/>
      <c r="E62" s="1"/>
      <c r="H62" s="3"/>
    </row>
    <row r="63" spans="1:8" ht="21">
      <c r="A63" s="7" t="s">
        <v>39</v>
      </c>
      <c r="B63" s="7" t="s">
        <v>141</v>
      </c>
      <c r="C63" s="7" t="s">
        <v>146</v>
      </c>
      <c r="D63" s="10">
        <v>14.21</v>
      </c>
      <c r="E63" s="2">
        <v>49950</v>
      </c>
      <c r="H63" s="3">
        <f t="shared" si="1"/>
        <v>13486.5</v>
      </c>
    </row>
    <row r="64" spans="1:8" ht="21">
      <c r="A64" s="7" t="s">
        <v>40</v>
      </c>
      <c r="B64" s="7" t="s">
        <v>141</v>
      </c>
      <c r="C64" s="7" t="s">
        <v>146</v>
      </c>
      <c r="D64" s="10">
        <v>14.21</v>
      </c>
      <c r="E64" s="2">
        <v>49950</v>
      </c>
      <c r="H64" s="3">
        <f t="shared" si="1"/>
        <v>13486.5</v>
      </c>
    </row>
    <row r="65" spans="1:8" ht="21">
      <c r="A65" s="7" t="s">
        <v>41</v>
      </c>
      <c r="B65" s="7" t="s">
        <v>141</v>
      </c>
      <c r="C65" s="7" t="s">
        <v>146</v>
      </c>
      <c r="D65" s="10">
        <v>14.21</v>
      </c>
      <c r="E65" s="2">
        <v>49950</v>
      </c>
      <c r="H65" s="3">
        <f t="shared" si="1"/>
        <v>13486.5</v>
      </c>
    </row>
    <row r="66" spans="1:8" ht="21">
      <c r="A66" s="7" t="s">
        <v>42</v>
      </c>
      <c r="B66" s="7" t="s">
        <v>141</v>
      </c>
      <c r="C66" s="7" t="s">
        <v>146</v>
      </c>
      <c r="D66" s="10">
        <v>14.21</v>
      </c>
      <c r="E66" s="2">
        <v>49950</v>
      </c>
      <c r="H66" s="3">
        <f t="shared" si="1"/>
        <v>13486.5</v>
      </c>
    </row>
    <row r="67" spans="1:8" ht="21">
      <c r="A67" s="7" t="s">
        <v>43</v>
      </c>
      <c r="B67" s="7" t="s">
        <v>141</v>
      </c>
      <c r="C67" s="7" t="s">
        <v>146</v>
      </c>
      <c r="D67" s="10">
        <v>14.21</v>
      </c>
      <c r="E67" s="2">
        <v>49950</v>
      </c>
      <c r="H67" s="3">
        <f t="shared" si="1"/>
        <v>13486.5</v>
      </c>
    </row>
    <row r="68" spans="1:8" ht="21">
      <c r="A68" s="7" t="s">
        <v>44</v>
      </c>
      <c r="B68" s="7" t="s">
        <v>141</v>
      </c>
      <c r="C68" s="7" t="s">
        <v>146</v>
      </c>
      <c r="D68" s="10">
        <v>14.21</v>
      </c>
      <c r="E68" s="2">
        <v>49950</v>
      </c>
      <c r="H68" s="3">
        <f t="shared" si="1"/>
        <v>13486.5</v>
      </c>
    </row>
    <row r="69" spans="1:8" ht="21">
      <c r="A69" s="6"/>
      <c r="B69" s="6" t="s">
        <v>141</v>
      </c>
      <c r="C69" s="6" t="s">
        <v>147</v>
      </c>
      <c r="D69" s="10">
        <v>30.06</v>
      </c>
      <c r="E69" s="1"/>
      <c r="H69" s="3"/>
    </row>
    <row r="70" spans="1:8" ht="21">
      <c r="A70" s="6"/>
      <c r="B70" s="6" t="s">
        <v>141</v>
      </c>
      <c r="C70" s="6" t="s">
        <v>148</v>
      </c>
      <c r="D70" s="10">
        <v>23.04</v>
      </c>
      <c r="E70" s="1"/>
      <c r="H70" s="3"/>
    </row>
    <row r="71" spans="1:8" ht="21">
      <c r="A71" s="7"/>
      <c r="B71" s="7"/>
      <c r="C71" s="5"/>
      <c r="D71" s="10"/>
      <c r="E71" s="1"/>
      <c r="H71" s="3"/>
    </row>
    <row r="72" spans="1:8" ht="21">
      <c r="A72" s="7"/>
      <c r="B72" s="7" t="s">
        <v>141</v>
      </c>
      <c r="C72" s="5" t="s">
        <v>149</v>
      </c>
      <c r="D72" s="10">
        <v>143.1</v>
      </c>
      <c r="E72" s="9">
        <v>299700</v>
      </c>
      <c r="H72" s="3">
        <f t="shared" si="1"/>
        <v>80919</v>
      </c>
    </row>
    <row r="73" spans="1:8" ht="21">
      <c r="A73" s="7"/>
      <c r="B73" s="7"/>
      <c r="C73" s="7"/>
      <c r="D73" s="10"/>
      <c r="E73" s="1"/>
      <c r="H73" s="3"/>
    </row>
    <row r="74" spans="1:8" ht="21">
      <c r="A74" s="7" t="s">
        <v>45</v>
      </c>
      <c r="B74" s="7" t="s">
        <v>141</v>
      </c>
      <c r="C74" s="7" t="s">
        <v>146</v>
      </c>
      <c r="D74" s="10">
        <v>14.21</v>
      </c>
      <c r="E74" s="2">
        <v>49950</v>
      </c>
      <c r="H74" s="3">
        <f t="shared" si="1"/>
        <v>13486.5</v>
      </c>
    </row>
    <row r="75" spans="1:8" ht="21">
      <c r="A75" s="7" t="s">
        <v>46</v>
      </c>
      <c r="B75" s="7" t="s">
        <v>141</v>
      </c>
      <c r="C75" s="7" t="s">
        <v>146</v>
      </c>
      <c r="D75" s="10">
        <v>14.21</v>
      </c>
      <c r="E75" s="2">
        <v>49950</v>
      </c>
      <c r="H75" s="3">
        <f t="shared" si="1"/>
        <v>13486.5</v>
      </c>
    </row>
    <row r="76" spans="1:8" ht="21">
      <c r="A76" s="7" t="s">
        <v>47</v>
      </c>
      <c r="B76" s="7" t="s">
        <v>141</v>
      </c>
      <c r="C76" s="7" t="s">
        <v>146</v>
      </c>
      <c r="D76" s="10">
        <v>14.21</v>
      </c>
      <c r="E76" s="2">
        <v>49950</v>
      </c>
      <c r="H76" s="3">
        <f t="shared" ref="H76:H139" si="2">SUM(E76*0.27)</f>
        <v>13486.5</v>
      </c>
    </row>
    <row r="77" spans="1:8" ht="21">
      <c r="A77" s="7" t="s">
        <v>48</v>
      </c>
      <c r="B77" s="7" t="s">
        <v>141</v>
      </c>
      <c r="C77" s="7" t="s">
        <v>146</v>
      </c>
      <c r="D77" s="10">
        <v>14.21</v>
      </c>
      <c r="E77" s="2">
        <v>49950</v>
      </c>
      <c r="H77" s="3">
        <f t="shared" si="2"/>
        <v>13486.5</v>
      </c>
    </row>
    <row r="78" spans="1:8" ht="21">
      <c r="A78" s="7" t="s">
        <v>49</v>
      </c>
      <c r="B78" s="7" t="s">
        <v>141</v>
      </c>
      <c r="C78" s="7" t="s">
        <v>146</v>
      </c>
      <c r="D78" s="10">
        <v>14.21</v>
      </c>
      <c r="E78" s="2">
        <v>49950</v>
      </c>
      <c r="H78" s="3">
        <f t="shared" si="2"/>
        <v>13486.5</v>
      </c>
    </row>
    <row r="79" spans="1:8" ht="21">
      <c r="A79" s="7" t="s">
        <v>50</v>
      </c>
      <c r="B79" s="7" t="s">
        <v>141</v>
      </c>
      <c r="C79" s="7" t="s">
        <v>150</v>
      </c>
      <c r="D79" s="10">
        <v>22.1</v>
      </c>
      <c r="E79" s="2">
        <v>49950</v>
      </c>
      <c r="H79" s="3">
        <f t="shared" si="2"/>
        <v>13486.5</v>
      </c>
    </row>
    <row r="80" spans="1:8" ht="21">
      <c r="A80" s="6"/>
      <c r="B80" s="6"/>
      <c r="C80" s="6" t="s">
        <v>147</v>
      </c>
      <c r="D80" s="10">
        <v>30.53</v>
      </c>
      <c r="E80" s="1"/>
      <c r="H80" s="3"/>
    </row>
    <row r="81" spans="1:8" ht="21">
      <c r="A81" s="6"/>
      <c r="B81" s="6"/>
      <c r="C81" s="6" t="s">
        <v>148</v>
      </c>
      <c r="D81" s="10">
        <v>13.2</v>
      </c>
      <c r="E81" s="1"/>
      <c r="H81" s="3"/>
    </row>
    <row r="82" spans="1:8" ht="21">
      <c r="A82" s="7"/>
      <c r="B82" s="7"/>
      <c r="C82" s="5"/>
      <c r="D82" s="10"/>
      <c r="E82" s="1"/>
      <c r="H82" s="3"/>
    </row>
    <row r="83" spans="1:8" ht="21">
      <c r="A83" s="7"/>
      <c r="B83" s="7" t="s">
        <v>141</v>
      </c>
      <c r="C83" s="5" t="s">
        <v>149</v>
      </c>
      <c r="D83" s="10">
        <v>142.22999999999999</v>
      </c>
      <c r="E83" s="9">
        <v>299700</v>
      </c>
      <c r="H83" s="3">
        <f t="shared" si="2"/>
        <v>80919</v>
      </c>
    </row>
    <row r="84" spans="1:8" ht="21">
      <c r="A84" s="7"/>
      <c r="B84" s="7"/>
      <c r="C84" s="7"/>
      <c r="D84" s="10"/>
      <c r="E84" s="1"/>
      <c r="H84" s="3"/>
    </row>
    <row r="85" spans="1:8" ht="21">
      <c r="A85" s="7" t="s">
        <v>51</v>
      </c>
      <c r="B85" s="7" t="s">
        <v>141</v>
      </c>
      <c r="C85" s="7" t="s">
        <v>151</v>
      </c>
      <c r="D85" s="10">
        <v>18.62</v>
      </c>
      <c r="E85" s="2">
        <v>57950</v>
      </c>
      <c r="H85" s="3">
        <f t="shared" si="2"/>
        <v>15646.500000000002</v>
      </c>
    </row>
    <row r="86" spans="1:8" ht="21">
      <c r="A86" s="7" t="s">
        <v>52</v>
      </c>
      <c r="B86" s="7" t="s">
        <v>141</v>
      </c>
      <c r="C86" s="7" t="s">
        <v>151</v>
      </c>
      <c r="D86" s="10">
        <v>18.62</v>
      </c>
      <c r="E86" s="2">
        <v>57950</v>
      </c>
      <c r="H86" s="3">
        <f t="shared" si="2"/>
        <v>15646.500000000002</v>
      </c>
    </row>
    <row r="87" spans="1:8" ht="21">
      <c r="A87" s="7" t="s">
        <v>53</v>
      </c>
      <c r="B87" s="7" t="s">
        <v>141</v>
      </c>
      <c r="C87" s="7" t="s">
        <v>151</v>
      </c>
      <c r="D87" s="10">
        <v>18.62</v>
      </c>
      <c r="E87" s="2">
        <v>57950</v>
      </c>
      <c r="H87" s="3">
        <f t="shared" si="2"/>
        <v>15646.500000000002</v>
      </c>
    </row>
    <row r="88" spans="1:8" ht="21">
      <c r="A88" s="7" t="s">
        <v>54</v>
      </c>
      <c r="B88" s="7" t="s">
        <v>141</v>
      </c>
      <c r="C88" s="7" t="s">
        <v>151</v>
      </c>
      <c r="D88" s="10">
        <v>18.62</v>
      </c>
      <c r="E88" s="2">
        <v>57950</v>
      </c>
      <c r="H88" s="3">
        <f t="shared" si="2"/>
        <v>15646.500000000002</v>
      </c>
    </row>
    <row r="89" spans="1:8" ht="21">
      <c r="A89" s="7"/>
      <c r="B89" s="7"/>
      <c r="C89" s="7"/>
      <c r="D89" s="10"/>
      <c r="E89" s="1"/>
      <c r="H89" s="3"/>
    </row>
    <row r="90" spans="1:8" ht="21">
      <c r="A90" s="7" t="s">
        <v>55</v>
      </c>
      <c r="B90" s="7" t="s">
        <v>142</v>
      </c>
      <c r="C90" s="5" t="s">
        <v>146</v>
      </c>
      <c r="D90" s="10">
        <v>14.21</v>
      </c>
      <c r="E90" s="2">
        <v>49950</v>
      </c>
      <c r="H90" s="3">
        <f t="shared" si="2"/>
        <v>13486.5</v>
      </c>
    </row>
    <row r="91" spans="1:8" ht="21">
      <c r="A91" s="7" t="s">
        <v>56</v>
      </c>
      <c r="B91" s="7" t="s">
        <v>142</v>
      </c>
      <c r="C91" s="5" t="s">
        <v>146</v>
      </c>
      <c r="D91" s="10">
        <v>14.21</v>
      </c>
      <c r="E91" s="2">
        <v>49950</v>
      </c>
      <c r="H91" s="3">
        <f t="shared" si="2"/>
        <v>13486.5</v>
      </c>
    </row>
    <row r="92" spans="1:8" ht="21">
      <c r="A92" s="7" t="s">
        <v>57</v>
      </c>
      <c r="B92" s="7" t="s">
        <v>142</v>
      </c>
      <c r="C92" s="5" t="s">
        <v>146</v>
      </c>
      <c r="D92" s="10">
        <v>14.21</v>
      </c>
      <c r="E92" s="2">
        <v>49950</v>
      </c>
      <c r="H92" s="3">
        <f t="shared" si="2"/>
        <v>13486.5</v>
      </c>
    </row>
    <row r="93" spans="1:8" ht="21">
      <c r="A93" s="7" t="s">
        <v>58</v>
      </c>
      <c r="B93" s="7" t="s">
        <v>142</v>
      </c>
      <c r="C93" s="5" t="s">
        <v>146</v>
      </c>
      <c r="D93" s="10">
        <v>14.21</v>
      </c>
      <c r="E93" s="2">
        <v>49950</v>
      </c>
      <c r="H93" s="3">
        <f t="shared" si="2"/>
        <v>13486.5</v>
      </c>
    </row>
    <row r="94" spans="1:8" ht="21">
      <c r="A94" s="7" t="s">
        <v>59</v>
      </c>
      <c r="B94" s="7" t="s">
        <v>142</v>
      </c>
      <c r="C94" s="5" t="s">
        <v>146</v>
      </c>
      <c r="D94" s="10">
        <v>14.21</v>
      </c>
      <c r="E94" s="2">
        <v>49950</v>
      </c>
      <c r="H94" s="3">
        <f t="shared" si="2"/>
        <v>13486.5</v>
      </c>
    </row>
    <row r="95" spans="1:8" ht="21">
      <c r="A95" s="7" t="s">
        <v>60</v>
      </c>
      <c r="B95" s="7" t="s">
        <v>142</v>
      </c>
      <c r="C95" s="5" t="s">
        <v>146</v>
      </c>
      <c r="D95" s="10">
        <v>14.21</v>
      </c>
      <c r="E95" s="2">
        <v>49950</v>
      </c>
      <c r="H95" s="3">
        <f t="shared" si="2"/>
        <v>13486.5</v>
      </c>
    </row>
    <row r="96" spans="1:8" ht="21">
      <c r="A96" s="6"/>
      <c r="B96" s="6"/>
      <c r="C96" s="6" t="s">
        <v>147</v>
      </c>
      <c r="D96" s="10">
        <v>27.24</v>
      </c>
      <c r="E96" s="1"/>
      <c r="H96" s="3"/>
    </row>
    <row r="97" spans="1:8" ht="21">
      <c r="A97" s="6"/>
      <c r="B97" s="6"/>
      <c r="C97" s="6" t="s">
        <v>148</v>
      </c>
      <c r="D97" s="10">
        <v>22.98</v>
      </c>
      <c r="E97" s="1"/>
      <c r="H97" s="3"/>
    </row>
    <row r="98" spans="1:8" ht="21">
      <c r="A98" s="7"/>
      <c r="B98" s="5"/>
      <c r="C98" s="5"/>
      <c r="D98" s="10"/>
      <c r="E98" s="1"/>
      <c r="H98" s="3"/>
    </row>
    <row r="99" spans="1:8" ht="21">
      <c r="A99" s="7"/>
      <c r="B99" s="7" t="s">
        <v>142</v>
      </c>
      <c r="C99" s="5" t="s">
        <v>149</v>
      </c>
      <c r="D99" s="10">
        <v>142.18</v>
      </c>
      <c r="E99" s="9">
        <v>299700</v>
      </c>
      <c r="H99" s="3">
        <f t="shared" si="2"/>
        <v>80919</v>
      </c>
    </row>
    <row r="100" spans="1:8" ht="21">
      <c r="A100" s="7"/>
      <c r="B100" s="7"/>
      <c r="C100" s="5"/>
      <c r="D100" s="10"/>
      <c r="E100" s="1"/>
      <c r="H100" s="3"/>
    </row>
    <row r="101" spans="1:8" ht="21">
      <c r="A101" s="7" t="s">
        <v>61</v>
      </c>
      <c r="B101" s="7" t="s">
        <v>142</v>
      </c>
      <c r="C101" s="7" t="s">
        <v>146</v>
      </c>
      <c r="D101" s="10">
        <v>14.21</v>
      </c>
      <c r="E101" s="2">
        <v>49950</v>
      </c>
      <c r="H101" s="3">
        <f t="shared" si="2"/>
        <v>13486.5</v>
      </c>
    </row>
    <row r="102" spans="1:8" ht="21">
      <c r="A102" s="7" t="s">
        <v>62</v>
      </c>
      <c r="B102" s="7" t="s">
        <v>142</v>
      </c>
      <c r="C102" s="7" t="s">
        <v>146</v>
      </c>
      <c r="D102" s="10">
        <v>14.21</v>
      </c>
      <c r="E102" s="2">
        <v>49950</v>
      </c>
      <c r="H102" s="3">
        <f t="shared" si="2"/>
        <v>13486.5</v>
      </c>
    </row>
    <row r="103" spans="1:8" ht="21">
      <c r="A103" s="7" t="s">
        <v>63</v>
      </c>
      <c r="B103" s="7" t="s">
        <v>142</v>
      </c>
      <c r="C103" s="7" t="s">
        <v>146</v>
      </c>
      <c r="D103" s="10">
        <v>14.21</v>
      </c>
      <c r="E103" s="2">
        <v>49950</v>
      </c>
      <c r="H103" s="3">
        <f t="shared" si="2"/>
        <v>13486.5</v>
      </c>
    </row>
    <row r="104" spans="1:8" ht="21">
      <c r="A104" s="7" t="s">
        <v>64</v>
      </c>
      <c r="B104" s="7" t="s">
        <v>142</v>
      </c>
      <c r="C104" s="7" t="s">
        <v>146</v>
      </c>
      <c r="D104" s="10">
        <v>14.21</v>
      </c>
      <c r="E104" s="2">
        <v>49950</v>
      </c>
      <c r="H104" s="3">
        <f t="shared" si="2"/>
        <v>13486.5</v>
      </c>
    </row>
    <row r="105" spans="1:8" ht="21">
      <c r="A105" s="7" t="s">
        <v>65</v>
      </c>
      <c r="B105" s="7" t="s">
        <v>142</v>
      </c>
      <c r="C105" s="7" t="s">
        <v>146</v>
      </c>
      <c r="D105" s="10">
        <v>14.21</v>
      </c>
      <c r="E105" s="2">
        <v>49950</v>
      </c>
      <c r="H105" s="3">
        <f t="shared" si="2"/>
        <v>13486.5</v>
      </c>
    </row>
    <row r="106" spans="1:8" ht="21">
      <c r="A106" s="7" t="s">
        <v>66</v>
      </c>
      <c r="B106" s="7" t="s">
        <v>142</v>
      </c>
      <c r="C106" s="7" t="s">
        <v>146</v>
      </c>
      <c r="D106" s="10">
        <v>14.21</v>
      </c>
      <c r="E106" s="2">
        <v>49950</v>
      </c>
      <c r="H106" s="3">
        <f t="shared" si="2"/>
        <v>13486.5</v>
      </c>
    </row>
    <row r="107" spans="1:8" ht="21">
      <c r="A107" s="6"/>
      <c r="B107" s="6"/>
      <c r="C107" s="6" t="s">
        <v>147</v>
      </c>
      <c r="D107" s="10">
        <v>30.06</v>
      </c>
      <c r="E107" s="1"/>
      <c r="H107" s="3"/>
    </row>
    <row r="108" spans="1:8" ht="21">
      <c r="A108" s="6"/>
      <c r="B108" s="6"/>
      <c r="C108" s="6" t="s">
        <v>148</v>
      </c>
      <c r="D108" s="10">
        <v>23.04</v>
      </c>
      <c r="E108" s="1"/>
      <c r="H108" s="3"/>
    </row>
    <row r="109" spans="1:8" ht="21">
      <c r="A109" s="7"/>
      <c r="B109" s="7"/>
      <c r="C109" s="5"/>
      <c r="D109" s="10"/>
      <c r="E109" s="1"/>
      <c r="H109" s="3"/>
    </row>
    <row r="110" spans="1:8" ht="21">
      <c r="A110" s="7"/>
      <c r="B110" s="7" t="s">
        <v>142</v>
      </c>
      <c r="C110" s="5" t="s">
        <v>149</v>
      </c>
      <c r="D110" s="10">
        <v>143.1</v>
      </c>
      <c r="E110" s="9">
        <v>299700</v>
      </c>
      <c r="H110" s="3">
        <f t="shared" si="2"/>
        <v>80919</v>
      </c>
    </row>
    <row r="111" spans="1:8" ht="21">
      <c r="A111" s="7"/>
      <c r="B111" s="7"/>
      <c r="C111" s="7"/>
      <c r="D111" s="10"/>
      <c r="E111" s="1"/>
      <c r="H111" s="3"/>
    </row>
    <row r="112" spans="1:8" ht="21">
      <c r="A112" s="7" t="s">
        <v>67</v>
      </c>
      <c r="B112" s="7" t="s">
        <v>142</v>
      </c>
      <c r="C112" s="7" t="s">
        <v>146</v>
      </c>
      <c r="D112" s="10">
        <v>14.21</v>
      </c>
      <c r="E112" s="2">
        <v>49950</v>
      </c>
      <c r="H112" s="3">
        <f t="shared" si="2"/>
        <v>13486.5</v>
      </c>
    </row>
    <row r="113" spans="1:8" ht="21">
      <c r="A113" s="7" t="s">
        <v>68</v>
      </c>
      <c r="B113" s="7" t="s">
        <v>142</v>
      </c>
      <c r="C113" s="7" t="s">
        <v>146</v>
      </c>
      <c r="D113" s="10">
        <v>14.21</v>
      </c>
      <c r="E113" s="2">
        <v>49950</v>
      </c>
      <c r="H113" s="3">
        <f t="shared" si="2"/>
        <v>13486.5</v>
      </c>
    </row>
    <row r="114" spans="1:8" ht="21">
      <c r="A114" s="7" t="s">
        <v>69</v>
      </c>
      <c r="B114" s="7" t="s">
        <v>142</v>
      </c>
      <c r="C114" s="7" t="s">
        <v>146</v>
      </c>
      <c r="D114" s="10">
        <v>14.21</v>
      </c>
      <c r="E114" s="2">
        <v>49950</v>
      </c>
      <c r="H114" s="3">
        <f t="shared" si="2"/>
        <v>13486.5</v>
      </c>
    </row>
    <row r="115" spans="1:8" ht="21">
      <c r="A115" s="7" t="s">
        <v>70</v>
      </c>
      <c r="B115" s="7" t="s">
        <v>142</v>
      </c>
      <c r="C115" s="7" t="s">
        <v>146</v>
      </c>
      <c r="D115" s="10">
        <v>14.21</v>
      </c>
      <c r="E115" s="2">
        <v>49950</v>
      </c>
      <c r="H115" s="3">
        <f t="shared" si="2"/>
        <v>13486.5</v>
      </c>
    </row>
    <row r="116" spans="1:8" ht="21">
      <c r="A116" s="7" t="s">
        <v>71</v>
      </c>
      <c r="B116" s="7" t="s">
        <v>142</v>
      </c>
      <c r="C116" s="7" t="s">
        <v>146</v>
      </c>
      <c r="D116" s="10">
        <v>14.21</v>
      </c>
      <c r="E116" s="2">
        <v>49950</v>
      </c>
      <c r="H116" s="3">
        <f t="shared" si="2"/>
        <v>13486.5</v>
      </c>
    </row>
    <row r="117" spans="1:8" ht="21">
      <c r="A117" s="7" t="s">
        <v>72</v>
      </c>
      <c r="B117" s="7" t="s">
        <v>142</v>
      </c>
      <c r="C117" s="7" t="s">
        <v>150</v>
      </c>
      <c r="D117" s="10">
        <v>22.1</v>
      </c>
      <c r="E117" s="2">
        <v>49950</v>
      </c>
      <c r="H117" s="3">
        <f t="shared" si="2"/>
        <v>13486.5</v>
      </c>
    </row>
    <row r="118" spans="1:8" ht="21">
      <c r="A118" s="6"/>
      <c r="B118" s="6"/>
      <c r="C118" s="6" t="s">
        <v>147</v>
      </c>
      <c r="D118" s="10">
        <v>30.53</v>
      </c>
      <c r="E118" s="1"/>
      <c r="H118" s="3"/>
    </row>
    <row r="119" spans="1:8" ht="21">
      <c r="A119" s="6"/>
      <c r="B119" s="6"/>
      <c r="C119" s="6" t="s">
        <v>148</v>
      </c>
      <c r="D119" s="10">
        <v>13.2</v>
      </c>
      <c r="E119" s="1"/>
      <c r="H119" s="3"/>
    </row>
    <row r="120" spans="1:8" ht="21">
      <c r="A120" s="7"/>
      <c r="B120" s="7"/>
      <c r="C120" s="5"/>
      <c r="D120" s="10"/>
      <c r="E120" s="1"/>
      <c r="H120" s="3"/>
    </row>
    <row r="121" spans="1:8" ht="21">
      <c r="A121" s="7"/>
      <c r="B121" s="7" t="s">
        <v>142</v>
      </c>
      <c r="C121" s="5" t="s">
        <v>149</v>
      </c>
      <c r="D121" s="10">
        <v>142.22999999999999</v>
      </c>
      <c r="E121" s="9">
        <v>299700</v>
      </c>
      <c r="H121" s="3">
        <f t="shared" si="2"/>
        <v>80919</v>
      </c>
    </row>
    <row r="122" spans="1:8" ht="21">
      <c r="A122" s="7"/>
      <c r="B122" s="7"/>
      <c r="C122" s="7"/>
      <c r="D122" s="10"/>
      <c r="E122" s="1"/>
      <c r="H122" s="3"/>
    </row>
    <row r="123" spans="1:8" ht="21">
      <c r="A123" s="7" t="s">
        <v>73</v>
      </c>
      <c r="B123" s="7" t="s">
        <v>142</v>
      </c>
      <c r="C123" s="7" t="s">
        <v>151</v>
      </c>
      <c r="D123" s="10">
        <v>18.62</v>
      </c>
      <c r="E123" s="2">
        <v>57950</v>
      </c>
      <c r="H123" s="3">
        <f t="shared" si="2"/>
        <v>15646.500000000002</v>
      </c>
    </row>
    <row r="124" spans="1:8" ht="21">
      <c r="A124" s="7" t="s">
        <v>74</v>
      </c>
      <c r="B124" s="7" t="s">
        <v>142</v>
      </c>
      <c r="C124" s="7" t="s">
        <v>151</v>
      </c>
      <c r="D124" s="10">
        <v>18.62</v>
      </c>
      <c r="E124" s="2">
        <v>57950</v>
      </c>
      <c r="H124" s="3">
        <f t="shared" si="2"/>
        <v>15646.500000000002</v>
      </c>
    </row>
    <row r="125" spans="1:8" ht="21">
      <c r="A125" s="7" t="s">
        <v>75</v>
      </c>
      <c r="B125" s="7" t="s">
        <v>142</v>
      </c>
      <c r="C125" s="7" t="s">
        <v>151</v>
      </c>
      <c r="D125" s="10">
        <v>18.62</v>
      </c>
      <c r="E125" s="2">
        <v>57950</v>
      </c>
      <c r="H125" s="3">
        <f t="shared" si="2"/>
        <v>15646.500000000002</v>
      </c>
    </row>
    <row r="126" spans="1:8" ht="21">
      <c r="A126" s="7" t="s">
        <v>76</v>
      </c>
      <c r="B126" s="7" t="s">
        <v>142</v>
      </c>
      <c r="C126" s="7" t="s">
        <v>151</v>
      </c>
      <c r="D126" s="10">
        <v>18.62</v>
      </c>
      <c r="E126" s="2">
        <v>57950</v>
      </c>
      <c r="H126" s="3">
        <f t="shared" si="2"/>
        <v>15646.500000000002</v>
      </c>
    </row>
    <row r="127" spans="1:8" ht="21">
      <c r="A127" s="7"/>
      <c r="B127" s="7"/>
      <c r="C127" s="7"/>
      <c r="D127" s="10"/>
      <c r="E127" s="1"/>
      <c r="H127" s="3"/>
    </row>
    <row r="128" spans="1:8" ht="21">
      <c r="A128" s="11" t="s">
        <v>77</v>
      </c>
      <c r="B128" s="11" t="s">
        <v>143</v>
      </c>
      <c r="C128" s="11" t="s">
        <v>146</v>
      </c>
      <c r="D128" s="12">
        <v>14.21</v>
      </c>
      <c r="E128" s="13">
        <v>49950</v>
      </c>
      <c r="F128" s="14"/>
      <c r="G128" s="14"/>
      <c r="H128" s="15" t="s">
        <v>153</v>
      </c>
    </row>
    <row r="129" spans="1:8" ht="21">
      <c r="A129" s="11" t="s">
        <v>78</v>
      </c>
      <c r="B129" s="11" t="s">
        <v>143</v>
      </c>
      <c r="C129" s="11" t="s">
        <v>146</v>
      </c>
      <c r="D129" s="12">
        <v>14.21</v>
      </c>
      <c r="E129" s="13">
        <v>49950</v>
      </c>
      <c r="F129" s="14"/>
      <c r="G129" s="14"/>
      <c r="H129" s="15" t="s">
        <v>153</v>
      </c>
    </row>
    <row r="130" spans="1:8" ht="21">
      <c r="A130" s="11" t="s">
        <v>79</v>
      </c>
      <c r="B130" s="11" t="s">
        <v>143</v>
      </c>
      <c r="C130" s="11" t="s">
        <v>146</v>
      </c>
      <c r="D130" s="12">
        <v>14.21</v>
      </c>
      <c r="E130" s="13">
        <v>49950</v>
      </c>
      <c r="F130" s="14"/>
      <c r="G130" s="14"/>
      <c r="H130" s="15" t="s">
        <v>153</v>
      </c>
    </row>
    <row r="131" spans="1:8" ht="21">
      <c r="A131" s="11" t="s">
        <v>80</v>
      </c>
      <c r="B131" s="11" t="s">
        <v>143</v>
      </c>
      <c r="C131" s="11" t="s">
        <v>146</v>
      </c>
      <c r="D131" s="12">
        <v>14.21</v>
      </c>
      <c r="E131" s="13">
        <v>49950</v>
      </c>
      <c r="F131" s="14"/>
      <c r="G131" s="14"/>
      <c r="H131" s="15" t="s">
        <v>153</v>
      </c>
    </row>
    <row r="132" spans="1:8" ht="21">
      <c r="A132" s="7" t="s">
        <v>81</v>
      </c>
      <c r="B132" s="7" t="s">
        <v>143</v>
      </c>
      <c r="C132" s="5" t="s">
        <v>146</v>
      </c>
      <c r="D132" s="10">
        <v>14.21</v>
      </c>
      <c r="E132" s="2">
        <v>49950</v>
      </c>
      <c r="H132" s="3">
        <f t="shared" si="2"/>
        <v>13486.5</v>
      </c>
    </row>
    <row r="133" spans="1:8" ht="21">
      <c r="A133" s="7" t="s">
        <v>82</v>
      </c>
      <c r="B133" s="7" t="s">
        <v>143</v>
      </c>
      <c r="C133" s="5" t="s">
        <v>146</v>
      </c>
      <c r="D133" s="10">
        <v>14.21</v>
      </c>
      <c r="E133" s="2">
        <v>49950</v>
      </c>
      <c r="H133" s="3">
        <f t="shared" si="2"/>
        <v>13486.5</v>
      </c>
    </row>
    <row r="134" spans="1:8" ht="21">
      <c r="A134" s="6"/>
      <c r="B134" s="6"/>
      <c r="C134" s="6" t="s">
        <v>147</v>
      </c>
      <c r="D134" s="10">
        <v>27.24</v>
      </c>
      <c r="E134" s="1"/>
      <c r="H134" s="3"/>
    </row>
    <row r="135" spans="1:8" ht="21">
      <c r="A135" s="6"/>
      <c r="B135" s="6"/>
      <c r="C135" s="6" t="s">
        <v>148</v>
      </c>
      <c r="D135" s="10">
        <v>22.98</v>
      </c>
      <c r="E135" s="1"/>
      <c r="H135" s="3"/>
    </row>
    <row r="136" spans="1:8" ht="21">
      <c r="A136" s="7"/>
      <c r="B136" s="5"/>
      <c r="C136" s="5"/>
      <c r="D136" s="10"/>
      <c r="E136" s="1"/>
      <c r="H136" s="3"/>
    </row>
    <row r="137" spans="1:8" ht="21">
      <c r="A137" s="7"/>
      <c r="B137" s="7" t="s">
        <v>143</v>
      </c>
      <c r="C137" s="5" t="s">
        <v>149</v>
      </c>
      <c r="D137" s="10">
        <v>142.18</v>
      </c>
      <c r="E137" s="9">
        <v>299700</v>
      </c>
      <c r="H137" s="3">
        <f t="shared" si="2"/>
        <v>80919</v>
      </c>
    </row>
    <row r="138" spans="1:8" ht="21">
      <c r="A138" s="7"/>
      <c r="B138" s="7"/>
      <c r="C138" s="5"/>
      <c r="D138" s="10"/>
      <c r="E138" s="1"/>
      <c r="H138" s="3"/>
    </row>
    <row r="139" spans="1:8" ht="21">
      <c r="A139" s="7" t="s">
        <v>83</v>
      </c>
      <c r="B139" s="7" t="s">
        <v>143</v>
      </c>
      <c r="C139" s="7" t="s">
        <v>146</v>
      </c>
      <c r="D139" s="10">
        <v>14.21</v>
      </c>
      <c r="E139" s="2">
        <v>49950</v>
      </c>
      <c r="H139" s="3">
        <f t="shared" si="2"/>
        <v>13486.5</v>
      </c>
    </row>
    <row r="140" spans="1:8" ht="21">
      <c r="A140" s="7" t="s">
        <v>84</v>
      </c>
      <c r="B140" s="7" t="s">
        <v>143</v>
      </c>
      <c r="C140" s="7" t="s">
        <v>146</v>
      </c>
      <c r="D140" s="10">
        <v>14.21</v>
      </c>
      <c r="E140" s="2">
        <v>49950</v>
      </c>
      <c r="H140" s="3">
        <f t="shared" ref="H140:H203" si="3">SUM(E140*0.27)</f>
        <v>13486.5</v>
      </c>
    </row>
    <row r="141" spans="1:8" ht="21">
      <c r="A141" s="7" t="s">
        <v>85</v>
      </c>
      <c r="B141" s="7" t="s">
        <v>143</v>
      </c>
      <c r="C141" s="7" t="s">
        <v>146</v>
      </c>
      <c r="D141" s="10">
        <v>14.21</v>
      </c>
      <c r="E141" s="2">
        <v>49950</v>
      </c>
      <c r="H141" s="3">
        <f t="shared" si="3"/>
        <v>13486.5</v>
      </c>
    </row>
    <row r="142" spans="1:8" ht="21">
      <c r="A142" s="11" t="s">
        <v>86</v>
      </c>
      <c r="B142" s="11" t="s">
        <v>143</v>
      </c>
      <c r="C142" s="11" t="s">
        <v>146</v>
      </c>
      <c r="D142" s="12">
        <v>14.21</v>
      </c>
      <c r="E142" s="13">
        <v>49950</v>
      </c>
      <c r="F142" s="14"/>
      <c r="G142" s="14"/>
      <c r="H142" s="15" t="s">
        <v>153</v>
      </c>
    </row>
    <row r="143" spans="1:8" ht="21">
      <c r="A143" s="11" t="s">
        <v>87</v>
      </c>
      <c r="B143" s="11" t="s">
        <v>143</v>
      </c>
      <c r="C143" s="11" t="s">
        <v>146</v>
      </c>
      <c r="D143" s="12">
        <v>14.21</v>
      </c>
      <c r="E143" s="13">
        <v>49950</v>
      </c>
      <c r="F143" s="14"/>
      <c r="G143" s="14"/>
      <c r="H143" s="15" t="s">
        <v>153</v>
      </c>
    </row>
    <row r="144" spans="1:8" ht="21">
      <c r="A144" s="11" t="s">
        <v>88</v>
      </c>
      <c r="B144" s="11" t="s">
        <v>143</v>
      </c>
      <c r="C144" s="11" t="s">
        <v>146</v>
      </c>
      <c r="D144" s="12">
        <v>14.21</v>
      </c>
      <c r="E144" s="13">
        <v>49950</v>
      </c>
      <c r="F144" s="14"/>
      <c r="G144" s="14"/>
      <c r="H144" s="15" t="s">
        <v>153</v>
      </c>
    </row>
    <row r="145" spans="1:8" ht="21">
      <c r="A145" s="6"/>
      <c r="B145" s="6"/>
      <c r="C145" s="6" t="s">
        <v>147</v>
      </c>
      <c r="D145" s="10">
        <v>30.06</v>
      </c>
      <c r="E145" s="1"/>
      <c r="H145" s="3"/>
    </row>
    <row r="146" spans="1:8" ht="21">
      <c r="A146" s="6"/>
      <c r="B146" s="6"/>
      <c r="C146" s="6" t="s">
        <v>148</v>
      </c>
      <c r="D146" s="10">
        <v>23.04</v>
      </c>
      <c r="E146" s="1"/>
      <c r="H146" s="3"/>
    </row>
    <row r="147" spans="1:8" ht="21">
      <c r="A147" s="7"/>
      <c r="B147" s="7"/>
      <c r="C147" s="5"/>
      <c r="D147" s="10"/>
      <c r="E147" s="1"/>
      <c r="H147" s="3"/>
    </row>
    <row r="148" spans="1:8" ht="21">
      <c r="A148" s="7"/>
      <c r="B148" s="7" t="s">
        <v>143</v>
      </c>
      <c r="C148" s="5" t="s">
        <v>149</v>
      </c>
      <c r="D148" s="10">
        <v>143.1</v>
      </c>
      <c r="E148" s="9">
        <v>299700</v>
      </c>
      <c r="H148" s="3">
        <f t="shared" si="3"/>
        <v>80919</v>
      </c>
    </row>
    <row r="149" spans="1:8" ht="21">
      <c r="A149" s="7"/>
      <c r="B149" s="7"/>
      <c r="C149" s="7"/>
      <c r="D149" s="10"/>
      <c r="E149" s="1"/>
      <c r="H149" s="3"/>
    </row>
    <row r="150" spans="1:8" ht="21">
      <c r="A150" s="7"/>
      <c r="B150" s="7"/>
      <c r="C150" s="7"/>
      <c r="D150" s="10"/>
      <c r="E150" s="1"/>
      <c r="H150" s="3"/>
    </row>
    <row r="151" spans="1:8" ht="21">
      <c r="A151" s="11" t="s">
        <v>89</v>
      </c>
      <c r="B151" s="11" t="s">
        <v>143</v>
      </c>
      <c r="C151" s="11" t="s">
        <v>146</v>
      </c>
      <c r="D151" s="12">
        <v>14.21</v>
      </c>
      <c r="E151" s="13">
        <v>49950</v>
      </c>
      <c r="F151" s="14"/>
      <c r="G151" s="14"/>
      <c r="H151" s="15" t="s">
        <v>153</v>
      </c>
    </row>
    <row r="152" spans="1:8" ht="21">
      <c r="A152" s="11" t="s">
        <v>90</v>
      </c>
      <c r="B152" s="11" t="s">
        <v>143</v>
      </c>
      <c r="C152" s="11" t="s">
        <v>146</v>
      </c>
      <c r="D152" s="12">
        <v>14.21</v>
      </c>
      <c r="E152" s="13">
        <v>49950</v>
      </c>
      <c r="F152" s="14"/>
      <c r="G152" s="14"/>
      <c r="H152" s="15" t="s">
        <v>153</v>
      </c>
    </row>
    <row r="153" spans="1:8" ht="21">
      <c r="A153" s="11" t="s">
        <v>91</v>
      </c>
      <c r="B153" s="11" t="s">
        <v>143</v>
      </c>
      <c r="C153" s="11" t="s">
        <v>146</v>
      </c>
      <c r="D153" s="12">
        <v>14.21</v>
      </c>
      <c r="E153" s="13">
        <v>49950</v>
      </c>
      <c r="F153" s="14"/>
      <c r="G153" s="14"/>
      <c r="H153" s="15" t="s">
        <v>153</v>
      </c>
    </row>
    <row r="154" spans="1:8" ht="21">
      <c r="A154" s="7" t="s">
        <v>92</v>
      </c>
      <c r="B154" s="7" t="s">
        <v>143</v>
      </c>
      <c r="C154" s="7" t="s">
        <v>146</v>
      </c>
      <c r="D154" s="10">
        <v>14.21</v>
      </c>
      <c r="E154" s="2">
        <v>49950</v>
      </c>
      <c r="H154" s="3">
        <f t="shared" si="3"/>
        <v>13486.5</v>
      </c>
    </row>
    <row r="155" spans="1:8" ht="21">
      <c r="A155" s="7" t="s">
        <v>93</v>
      </c>
      <c r="B155" s="7" t="s">
        <v>143</v>
      </c>
      <c r="C155" s="7" t="s">
        <v>146</v>
      </c>
      <c r="D155" s="10">
        <v>14.21</v>
      </c>
      <c r="E155" s="2">
        <v>49950</v>
      </c>
      <c r="H155" s="3">
        <f t="shared" si="3"/>
        <v>13486.5</v>
      </c>
    </row>
    <row r="156" spans="1:8" ht="21">
      <c r="A156" s="7" t="s">
        <v>94</v>
      </c>
      <c r="B156" s="7" t="s">
        <v>143</v>
      </c>
      <c r="C156" s="7" t="s">
        <v>150</v>
      </c>
      <c r="D156" s="10">
        <v>22.1</v>
      </c>
      <c r="E156" s="2">
        <v>49950</v>
      </c>
      <c r="H156" s="3">
        <f t="shared" si="3"/>
        <v>13486.5</v>
      </c>
    </row>
    <row r="157" spans="1:8" ht="21">
      <c r="A157" s="6"/>
      <c r="B157" s="6" t="s">
        <v>143</v>
      </c>
      <c r="C157" s="6" t="s">
        <v>147</v>
      </c>
      <c r="D157" s="10">
        <v>30.53</v>
      </c>
      <c r="E157" s="1"/>
      <c r="H157" s="3"/>
    </row>
    <row r="158" spans="1:8" ht="21">
      <c r="A158" s="6"/>
      <c r="B158" s="6" t="s">
        <v>143</v>
      </c>
      <c r="C158" s="6" t="s">
        <v>148</v>
      </c>
      <c r="D158" s="10">
        <v>13.2</v>
      </c>
      <c r="E158" s="1"/>
      <c r="H158" s="3"/>
    </row>
    <row r="159" spans="1:8" ht="21">
      <c r="A159" s="7"/>
      <c r="B159" s="7"/>
      <c r="C159" s="5"/>
      <c r="D159" s="10"/>
      <c r="E159" s="1"/>
      <c r="H159" s="3"/>
    </row>
    <row r="160" spans="1:8" ht="21">
      <c r="A160" s="7"/>
      <c r="B160" s="7" t="s">
        <v>143</v>
      </c>
      <c r="C160" s="5" t="s">
        <v>149</v>
      </c>
      <c r="D160" s="10">
        <v>142.22999999999999</v>
      </c>
      <c r="E160" s="9">
        <v>299700</v>
      </c>
      <c r="H160" s="3">
        <f t="shared" si="3"/>
        <v>80919</v>
      </c>
    </row>
    <row r="161" spans="1:8" ht="21">
      <c r="A161" s="7"/>
      <c r="B161" s="7"/>
      <c r="C161" s="7"/>
      <c r="D161" s="10"/>
      <c r="E161" s="1"/>
      <c r="H161" s="3"/>
    </row>
    <row r="162" spans="1:8" ht="21">
      <c r="A162" s="7" t="s">
        <v>95</v>
      </c>
      <c r="B162" s="7" t="s">
        <v>143</v>
      </c>
      <c r="C162" s="7" t="s">
        <v>151</v>
      </c>
      <c r="D162" s="10">
        <v>18.62</v>
      </c>
      <c r="E162" s="2">
        <v>57950</v>
      </c>
      <c r="H162" s="3">
        <f t="shared" si="3"/>
        <v>15646.500000000002</v>
      </c>
    </row>
    <row r="163" spans="1:8" ht="21">
      <c r="A163" s="7" t="s">
        <v>96</v>
      </c>
      <c r="B163" s="7" t="s">
        <v>143</v>
      </c>
      <c r="C163" s="7" t="s">
        <v>151</v>
      </c>
      <c r="D163" s="10">
        <v>18.62</v>
      </c>
      <c r="E163" s="2">
        <v>57950</v>
      </c>
      <c r="H163" s="3">
        <f t="shared" si="3"/>
        <v>15646.500000000002</v>
      </c>
    </row>
    <row r="164" spans="1:8" ht="21">
      <c r="A164" s="7" t="s">
        <v>97</v>
      </c>
      <c r="B164" s="7" t="s">
        <v>143</v>
      </c>
      <c r="C164" s="7" t="s">
        <v>151</v>
      </c>
      <c r="D164" s="10">
        <v>18.62</v>
      </c>
      <c r="E164" s="2">
        <v>57950</v>
      </c>
      <c r="H164" s="3">
        <f t="shared" si="3"/>
        <v>15646.500000000002</v>
      </c>
    </row>
    <row r="165" spans="1:8" ht="21">
      <c r="A165" s="7" t="s">
        <v>98</v>
      </c>
      <c r="B165" s="7" t="s">
        <v>143</v>
      </c>
      <c r="C165" s="7" t="s">
        <v>151</v>
      </c>
      <c r="D165" s="10">
        <v>18.62</v>
      </c>
      <c r="E165" s="2">
        <v>57950</v>
      </c>
      <c r="H165" s="3">
        <f t="shared" si="3"/>
        <v>15646.500000000002</v>
      </c>
    </row>
    <row r="166" spans="1:8" ht="21">
      <c r="A166" s="7"/>
      <c r="B166" s="7"/>
      <c r="C166" s="7"/>
      <c r="D166" s="10"/>
      <c r="E166" s="1"/>
      <c r="H166" s="3"/>
    </row>
    <row r="167" spans="1:8" ht="21">
      <c r="A167" s="7" t="s">
        <v>99</v>
      </c>
      <c r="B167" s="7" t="s">
        <v>144</v>
      </c>
      <c r="C167" s="5" t="s">
        <v>146</v>
      </c>
      <c r="D167" s="10">
        <v>14.21</v>
      </c>
      <c r="E167" s="2">
        <v>49950</v>
      </c>
      <c r="H167" s="3">
        <f t="shared" si="3"/>
        <v>13486.5</v>
      </c>
    </row>
    <row r="168" spans="1:8" ht="21">
      <c r="A168" s="11" t="s">
        <v>100</v>
      </c>
      <c r="B168" s="11" t="s">
        <v>144</v>
      </c>
      <c r="C168" s="11" t="s">
        <v>146</v>
      </c>
      <c r="D168" s="12">
        <v>14.21</v>
      </c>
      <c r="E168" s="13">
        <v>49950</v>
      </c>
      <c r="F168" s="14"/>
      <c r="G168" s="14"/>
      <c r="H168" s="15" t="s">
        <v>153</v>
      </c>
    </row>
    <row r="169" spans="1:8" ht="21">
      <c r="A169" s="11" t="s">
        <v>101</v>
      </c>
      <c r="B169" s="11" t="s">
        <v>144</v>
      </c>
      <c r="C169" s="11" t="s">
        <v>146</v>
      </c>
      <c r="D169" s="12">
        <v>14.21</v>
      </c>
      <c r="E169" s="13">
        <v>49950</v>
      </c>
      <c r="F169" s="14"/>
      <c r="G169" s="14"/>
      <c r="H169" s="15" t="s">
        <v>153</v>
      </c>
    </row>
    <row r="170" spans="1:8" ht="21">
      <c r="A170" s="11" t="s">
        <v>102</v>
      </c>
      <c r="B170" s="11" t="s">
        <v>144</v>
      </c>
      <c r="C170" s="11" t="s">
        <v>146</v>
      </c>
      <c r="D170" s="12">
        <v>14.21</v>
      </c>
      <c r="E170" s="13">
        <v>49950</v>
      </c>
      <c r="F170" s="14"/>
      <c r="G170" s="14"/>
      <c r="H170" s="15" t="s">
        <v>153</v>
      </c>
    </row>
    <row r="171" spans="1:8" ht="21">
      <c r="A171" s="11" t="s">
        <v>103</v>
      </c>
      <c r="B171" s="11" t="s">
        <v>144</v>
      </c>
      <c r="C171" s="11" t="s">
        <v>146</v>
      </c>
      <c r="D171" s="12">
        <v>14.21</v>
      </c>
      <c r="E171" s="13">
        <v>49950</v>
      </c>
      <c r="F171" s="14"/>
      <c r="G171" s="14"/>
      <c r="H171" s="15" t="s">
        <v>153</v>
      </c>
    </row>
    <row r="172" spans="1:8" ht="21">
      <c r="A172" s="7" t="s">
        <v>104</v>
      </c>
      <c r="B172" s="7" t="s">
        <v>144</v>
      </c>
      <c r="C172" s="5" t="s">
        <v>146</v>
      </c>
      <c r="D172" s="10">
        <v>14.21</v>
      </c>
      <c r="E172" s="2">
        <v>49950</v>
      </c>
      <c r="H172" s="3">
        <f t="shared" si="3"/>
        <v>13486.5</v>
      </c>
    </row>
    <row r="173" spans="1:8" ht="21">
      <c r="A173" s="6"/>
      <c r="B173" s="6" t="s">
        <v>144</v>
      </c>
      <c r="C173" s="6" t="s">
        <v>147</v>
      </c>
      <c r="D173" s="10">
        <v>27.24</v>
      </c>
      <c r="E173" s="1"/>
      <c r="H173" s="3"/>
    </row>
    <row r="174" spans="1:8" ht="21">
      <c r="A174" s="6"/>
      <c r="B174" s="6" t="s">
        <v>144</v>
      </c>
      <c r="C174" s="6" t="s">
        <v>148</v>
      </c>
      <c r="D174" s="10">
        <v>22.98</v>
      </c>
      <c r="E174" s="1"/>
      <c r="H174" s="3"/>
    </row>
    <row r="175" spans="1:8" ht="21">
      <c r="A175" s="7"/>
      <c r="B175" s="5"/>
      <c r="C175" s="5"/>
      <c r="D175" s="10"/>
      <c r="E175" s="1"/>
      <c r="H175" s="3"/>
    </row>
    <row r="176" spans="1:8" ht="21">
      <c r="A176" s="7"/>
      <c r="B176" s="7" t="s">
        <v>144</v>
      </c>
      <c r="C176" s="5" t="s">
        <v>149</v>
      </c>
      <c r="D176" s="10">
        <v>142.18</v>
      </c>
      <c r="E176" s="9">
        <v>299700</v>
      </c>
      <c r="H176" s="3">
        <f t="shared" si="3"/>
        <v>80919</v>
      </c>
    </row>
    <row r="177" spans="1:8" ht="21">
      <c r="A177" s="7"/>
      <c r="B177" s="7"/>
      <c r="C177" s="5"/>
      <c r="D177" s="10"/>
      <c r="E177" s="1"/>
      <c r="H177" s="3"/>
    </row>
    <row r="178" spans="1:8" ht="21">
      <c r="A178" s="11" t="s">
        <v>105</v>
      </c>
      <c r="B178" s="11" t="s">
        <v>144</v>
      </c>
      <c r="C178" s="11" t="s">
        <v>146</v>
      </c>
      <c r="D178" s="12">
        <v>14.21</v>
      </c>
      <c r="E178" s="13">
        <v>49950</v>
      </c>
      <c r="F178" s="14"/>
      <c r="G178" s="14"/>
      <c r="H178" s="15" t="s">
        <v>153</v>
      </c>
    </row>
    <row r="179" spans="1:8" ht="21">
      <c r="A179" s="11" t="s">
        <v>106</v>
      </c>
      <c r="B179" s="11" t="s">
        <v>144</v>
      </c>
      <c r="C179" s="11" t="s">
        <v>146</v>
      </c>
      <c r="D179" s="12">
        <v>14.21</v>
      </c>
      <c r="E179" s="13">
        <v>49950</v>
      </c>
      <c r="F179" s="14"/>
      <c r="G179" s="14"/>
      <c r="H179" s="15" t="s">
        <v>153</v>
      </c>
    </row>
    <row r="180" spans="1:8" ht="21">
      <c r="A180" s="11" t="s">
        <v>107</v>
      </c>
      <c r="B180" s="11" t="s">
        <v>144</v>
      </c>
      <c r="C180" s="11" t="s">
        <v>146</v>
      </c>
      <c r="D180" s="12">
        <v>14.21</v>
      </c>
      <c r="E180" s="13">
        <v>49950</v>
      </c>
      <c r="F180" s="14"/>
      <c r="G180" s="14"/>
      <c r="H180" s="15" t="s">
        <v>153</v>
      </c>
    </row>
    <row r="181" spans="1:8" ht="21">
      <c r="A181" s="11" t="s">
        <v>108</v>
      </c>
      <c r="B181" s="11" t="s">
        <v>144</v>
      </c>
      <c r="C181" s="11" t="s">
        <v>146</v>
      </c>
      <c r="D181" s="12">
        <v>14.21</v>
      </c>
      <c r="E181" s="13">
        <v>49950</v>
      </c>
      <c r="F181" s="14"/>
      <c r="G181" s="14"/>
      <c r="H181" s="15" t="s">
        <v>153</v>
      </c>
    </row>
    <row r="182" spans="1:8" ht="21">
      <c r="A182" s="7" t="s">
        <v>109</v>
      </c>
      <c r="B182" s="7" t="s">
        <v>144</v>
      </c>
      <c r="C182" s="7" t="s">
        <v>146</v>
      </c>
      <c r="D182" s="10">
        <v>14.21</v>
      </c>
      <c r="E182" s="2">
        <v>49950</v>
      </c>
      <c r="H182" s="3">
        <f t="shared" si="3"/>
        <v>13486.5</v>
      </c>
    </row>
    <row r="183" spans="1:8" ht="21">
      <c r="A183" s="7" t="s">
        <v>110</v>
      </c>
      <c r="B183" s="7" t="s">
        <v>144</v>
      </c>
      <c r="C183" s="7" t="s">
        <v>146</v>
      </c>
      <c r="D183" s="10">
        <v>14.21</v>
      </c>
      <c r="E183" s="2">
        <v>49950</v>
      </c>
      <c r="H183" s="3">
        <f t="shared" si="3"/>
        <v>13486.5</v>
      </c>
    </row>
    <row r="184" spans="1:8" ht="21">
      <c r="A184" s="6"/>
      <c r="B184" s="6"/>
      <c r="C184" s="6" t="s">
        <v>147</v>
      </c>
      <c r="D184" s="10">
        <v>30.06</v>
      </c>
      <c r="E184" s="1"/>
      <c r="H184" s="3"/>
    </row>
    <row r="185" spans="1:8" ht="21">
      <c r="A185" s="6"/>
      <c r="B185" s="6"/>
      <c r="C185" s="6" t="s">
        <v>148</v>
      </c>
      <c r="D185" s="10">
        <v>23.04</v>
      </c>
      <c r="E185" s="1"/>
      <c r="H185" s="3"/>
    </row>
    <row r="186" spans="1:8" ht="21">
      <c r="A186" s="7"/>
      <c r="B186" s="7"/>
      <c r="C186" s="7"/>
      <c r="D186" s="10"/>
      <c r="E186" s="1"/>
      <c r="H186" s="3"/>
    </row>
    <row r="187" spans="1:8" ht="21">
      <c r="A187" s="7"/>
      <c r="B187" s="7" t="s">
        <v>144</v>
      </c>
      <c r="C187" s="5" t="s">
        <v>149</v>
      </c>
      <c r="D187" s="10">
        <v>143.1</v>
      </c>
      <c r="E187" s="9">
        <v>299700</v>
      </c>
      <c r="H187" s="3">
        <f t="shared" si="3"/>
        <v>80919</v>
      </c>
    </row>
    <row r="188" spans="1:8" ht="21">
      <c r="A188" s="7"/>
      <c r="B188" s="7"/>
      <c r="C188" s="7"/>
      <c r="D188" s="10"/>
      <c r="E188" s="1"/>
      <c r="H188" s="3"/>
    </row>
    <row r="189" spans="1:8" ht="21">
      <c r="A189" s="11" t="s">
        <v>111</v>
      </c>
      <c r="B189" s="11" t="s">
        <v>144</v>
      </c>
      <c r="C189" s="11" t="s">
        <v>146</v>
      </c>
      <c r="D189" s="12">
        <v>14.21</v>
      </c>
      <c r="E189" s="13">
        <v>49950</v>
      </c>
      <c r="F189" s="14"/>
      <c r="G189" s="14"/>
      <c r="H189" s="15" t="s">
        <v>153</v>
      </c>
    </row>
    <row r="190" spans="1:8" ht="21">
      <c r="A190" s="11" t="s">
        <v>112</v>
      </c>
      <c r="B190" s="11" t="s">
        <v>144</v>
      </c>
      <c r="C190" s="11" t="s">
        <v>146</v>
      </c>
      <c r="D190" s="12">
        <v>14.21</v>
      </c>
      <c r="E190" s="13">
        <v>49950</v>
      </c>
      <c r="F190" s="14"/>
      <c r="G190" s="14"/>
      <c r="H190" s="15" t="s">
        <v>153</v>
      </c>
    </row>
    <row r="191" spans="1:8" ht="21">
      <c r="A191" s="7" t="s">
        <v>113</v>
      </c>
      <c r="B191" s="7" t="s">
        <v>144</v>
      </c>
      <c r="C191" s="7" t="s">
        <v>146</v>
      </c>
      <c r="D191" s="10">
        <v>14.21</v>
      </c>
      <c r="E191" s="2">
        <v>49950</v>
      </c>
      <c r="H191" s="3">
        <f t="shared" si="3"/>
        <v>13486.5</v>
      </c>
    </row>
    <row r="192" spans="1:8" ht="21">
      <c r="A192" s="7" t="s">
        <v>114</v>
      </c>
      <c r="B192" s="7" t="s">
        <v>144</v>
      </c>
      <c r="C192" s="7" t="s">
        <v>146</v>
      </c>
      <c r="D192" s="10">
        <v>14.21</v>
      </c>
      <c r="E192" s="2">
        <v>49950</v>
      </c>
      <c r="H192" s="3">
        <f t="shared" si="3"/>
        <v>13486.5</v>
      </c>
    </row>
    <row r="193" spans="1:8" ht="21">
      <c r="A193" s="7" t="s">
        <v>115</v>
      </c>
      <c r="B193" s="7" t="s">
        <v>144</v>
      </c>
      <c r="C193" s="7" t="s">
        <v>146</v>
      </c>
      <c r="D193" s="10">
        <v>14.21</v>
      </c>
      <c r="E193" s="2">
        <v>49950</v>
      </c>
      <c r="H193" s="3">
        <f t="shared" si="3"/>
        <v>13486.5</v>
      </c>
    </row>
    <row r="194" spans="1:8" ht="21">
      <c r="A194" s="7" t="s">
        <v>116</v>
      </c>
      <c r="B194" s="7" t="s">
        <v>144</v>
      </c>
      <c r="C194" s="7" t="s">
        <v>150</v>
      </c>
      <c r="D194" s="10">
        <v>22.1</v>
      </c>
      <c r="E194" s="2">
        <v>49950</v>
      </c>
      <c r="H194" s="3">
        <f t="shared" si="3"/>
        <v>13486.5</v>
      </c>
    </row>
    <row r="195" spans="1:8" ht="21">
      <c r="A195" s="6"/>
      <c r="B195" s="6"/>
      <c r="C195" s="6" t="s">
        <v>147</v>
      </c>
      <c r="D195" s="10">
        <v>30.53</v>
      </c>
      <c r="E195" s="1"/>
      <c r="H195" s="3"/>
    </row>
    <row r="196" spans="1:8" ht="21">
      <c r="A196" s="6"/>
      <c r="B196" s="6"/>
      <c r="C196" s="6" t="s">
        <v>148</v>
      </c>
      <c r="D196" s="10">
        <v>13.2</v>
      </c>
      <c r="E196" s="1"/>
      <c r="H196" s="3"/>
    </row>
    <row r="197" spans="1:8" ht="21">
      <c r="A197" s="7"/>
      <c r="B197" s="7"/>
      <c r="C197" s="5"/>
      <c r="D197" s="10"/>
      <c r="E197" s="1"/>
      <c r="H197" s="3"/>
    </row>
    <row r="198" spans="1:8" ht="21">
      <c r="A198" s="7"/>
      <c r="B198" s="7" t="s">
        <v>144</v>
      </c>
      <c r="C198" s="5" t="s">
        <v>149</v>
      </c>
      <c r="D198" s="10">
        <v>142.22999999999999</v>
      </c>
      <c r="E198" s="9">
        <v>299700</v>
      </c>
      <c r="H198" s="3">
        <f t="shared" si="3"/>
        <v>80919</v>
      </c>
    </row>
    <row r="199" spans="1:8" ht="21">
      <c r="A199" s="7"/>
      <c r="B199" s="7"/>
      <c r="C199" s="7"/>
      <c r="D199" s="10"/>
      <c r="E199" s="1"/>
      <c r="H199" s="3"/>
    </row>
    <row r="200" spans="1:8" ht="21">
      <c r="A200" s="7" t="s">
        <v>117</v>
      </c>
      <c r="B200" s="7" t="s">
        <v>144</v>
      </c>
      <c r="C200" s="7" t="s">
        <v>151</v>
      </c>
      <c r="D200" s="10">
        <v>18.62</v>
      </c>
      <c r="E200" s="2">
        <v>57950</v>
      </c>
      <c r="H200" s="3">
        <f t="shared" si="3"/>
        <v>15646.500000000002</v>
      </c>
    </row>
    <row r="201" spans="1:8" ht="21">
      <c r="A201" s="7" t="s">
        <v>118</v>
      </c>
      <c r="B201" s="7" t="s">
        <v>144</v>
      </c>
      <c r="C201" s="7" t="s">
        <v>151</v>
      </c>
      <c r="D201" s="10">
        <v>18.62</v>
      </c>
      <c r="E201" s="2">
        <v>57950</v>
      </c>
      <c r="H201" s="3">
        <f t="shared" si="3"/>
        <v>15646.500000000002</v>
      </c>
    </row>
    <row r="202" spans="1:8" ht="21">
      <c r="A202" s="7" t="s">
        <v>119</v>
      </c>
      <c r="B202" s="7" t="s">
        <v>144</v>
      </c>
      <c r="C202" s="7" t="s">
        <v>151</v>
      </c>
      <c r="D202" s="10">
        <v>18.62</v>
      </c>
      <c r="E202" s="2">
        <v>57950</v>
      </c>
      <c r="H202" s="3">
        <f t="shared" si="3"/>
        <v>15646.500000000002</v>
      </c>
    </row>
    <row r="203" spans="1:8" ht="21">
      <c r="A203" s="7" t="s">
        <v>120</v>
      </c>
      <c r="B203" s="7" t="s">
        <v>144</v>
      </c>
      <c r="C203" s="7" t="s">
        <v>151</v>
      </c>
      <c r="D203" s="10">
        <v>18.62</v>
      </c>
      <c r="E203" s="2">
        <v>57950</v>
      </c>
      <c r="H203" s="3">
        <f t="shared" si="3"/>
        <v>15646.500000000002</v>
      </c>
    </row>
    <row r="204" spans="1:8" ht="21">
      <c r="A204" s="7"/>
      <c r="B204" s="7"/>
      <c r="C204" s="7"/>
      <c r="D204" s="10"/>
      <c r="E204" s="1"/>
      <c r="H204" s="3"/>
    </row>
    <row r="205" spans="1:8" ht="21">
      <c r="A205" s="7" t="s">
        <v>121</v>
      </c>
      <c r="B205" s="7" t="s">
        <v>145</v>
      </c>
      <c r="C205" s="5" t="s">
        <v>146</v>
      </c>
      <c r="D205" s="10">
        <v>14.21</v>
      </c>
      <c r="E205" s="2">
        <v>49950</v>
      </c>
      <c r="H205" s="3">
        <f t="shared" ref="H205:H229" si="4">SUM(E205*0.27)</f>
        <v>13486.5</v>
      </c>
    </row>
    <row r="206" spans="1:8" ht="21">
      <c r="A206" s="7" t="s">
        <v>122</v>
      </c>
      <c r="B206" s="7" t="s">
        <v>145</v>
      </c>
      <c r="C206" s="5" t="s">
        <v>146</v>
      </c>
      <c r="D206" s="10">
        <v>14.21</v>
      </c>
      <c r="E206" s="2">
        <v>49950</v>
      </c>
      <c r="H206" s="3">
        <f t="shared" si="4"/>
        <v>13486.5</v>
      </c>
    </row>
    <row r="207" spans="1:8" ht="21">
      <c r="A207" s="7" t="s">
        <v>123</v>
      </c>
      <c r="B207" s="7" t="s">
        <v>145</v>
      </c>
      <c r="C207" s="5" t="s">
        <v>146</v>
      </c>
      <c r="D207" s="10">
        <v>14.21</v>
      </c>
      <c r="E207" s="2">
        <v>49950</v>
      </c>
      <c r="H207" s="3">
        <f t="shared" si="4"/>
        <v>13486.5</v>
      </c>
    </row>
    <row r="208" spans="1:8" ht="21">
      <c r="A208" s="7" t="s">
        <v>124</v>
      </c>
      <c r="B208" s="7" t="s">
        <v>145</v>
      </c>
      <c r="C208" s="5" t="s">
        <v>146</v>
      </c>
      <c r="D208" s="10">
        <v>14.21</v>
      </c>
      <c r="E208" s="2">
        <v>49950</v>
      </c>
      <c r="H208" s="3">
        <f t="shared" si="4"/>
        <v>13486.5</v>
      </c>
    </row>
    <row r="209" spans="1:8" ht="21">
      <c r="A209" s="7" t="s">
        <v>125</v>
      </c>
      <c r="B209" s="7" t="s">
        <v>145</v>
      </c>
      <c r="C209" s="5" t="s">
        <v>146</v>
      </c>
      <c r="D209" s="10">
        <v>14.21</v>
      </c>
      <c r="E209" s="2">
        <v>49950</v>
      </c>
      <c r="H209" s="3">
        <f t="shared" si="4"/>
        <v>13486.5</v>
      </c>
    </row>
    <row r="210" spans="1:8" ht="21">
      <c r="A210" s="7" t="s">
        <v>126</v>
      </c>
      <c r="B210" s="7" t="s">
        <v>145</v>
      </c>
      <c r="C210" s="5" t="s">
        <v>146</v>
      </c>
      <c r="D210" s="10">
        <v>14.21</v>
      </c>
      <c r="E210" s="2">
        <v>49950</v>
      </c>
      <c r="H210" s="3">
        <f t="shared" si="4"/>
        <v>13486.5</v>
      </c>
    </row>
    <row r="211" spans="1:8" ht="21">
      <c r="A211" s="6"/>
      <c r="B211" s="6"/>
      <c r="C211" s="6" t="s">
        <v>147</v>
      </c>
      <c r="D211" s="10">
        <v>27.24</v>
      </c>
      <c r="E211" s="1"/>
      <c r="H211" s="3"/>
    </row>
    <row r="212" spans="1:8" ht="21">
      <c r="A212" s="6"/>
      <c r="B212" s="6"/>
      <c r="C212" s="6" t="s">
        <v>148</v>
      </c>
      <c r="D212" s="10">
        <v>22.98</v>
      </c>
      <c r="E212" s="1"/>
      <c r="H212" s="3"/>
    </row>
    <row r="213" spans="1:8" ht="21">
      <c r="A213" s="7"/>
      <c r="B213" s="5"/>
      <c r="C213" s="5"/>
      <c r="D213" s="10"/>
      <c r="E213" s="1"/>
      <c r="H213" s="3"/>
    </row>
    <row r="214" spans="1:8" ht="21">
      <c r="A214" s="7"/>
      <c r="B214" s="7" t="s">
        <v>145</v>
      </c>
      <c r="C214" s="5" t="s">
        <v>149</v>
      </c>
      <c r="D214" s="10">
        <v>142.18</v>
      </c>
      <c r="E214" s="9">
        <v>299700</v>
      </c>
      <c r="H214" s="3">
        <f t="shared" si="4"/>
        <v>80919</v>
      </c>
    </row>
    <row r="215" spans="1:8" ht="21">
      <c r="A215" s="7"/>
      <c r="B215" s="7"/>
      <c r="C215" s="5"/>
      <c r="D215" s="10"/>
      <c r="E215" s="1"/>
      <c r="H215" s="3"/>
    </row>
    <row r="216" spans="1:8" ht="21">
      <c r="A216" s="7" t="s">
        <v>127</v>
      </c>
      <c r="B216" s="7" t="s">
        <v>145</v>
      </c>
      <c r="C216" s="7" t="s">
        <v>146</v>
      </c>
      <c r="D216" s="10">
        <v>14.21</v>
      </c>
      <c r="E216" s="2">
        <v>49950</v>
      </c>
      <c r="H216" s="3">
        <f t="shared" si="4"/>
        <v>13486.5</v>
      </c>
    </row>
    <row r="217" spans="1:8" ht="21">
      <c r="A217" s="7" t="s">
        <v>128</v>
      </c>
      <c r="B217" s="7" t="s">
        <v>145</v>
      </c>
      <c r="C217" s="7" t="s">
        <v>146</v>
      </c>
      <c r="D217" s="10">
        <v>14.21</v>
      </c>
      <c r="E217" s="2">
        <v>49950</v>
      </c>
      <c r="H217" s="3">
        <f t="shared" si="4"/>
        <v>13486.5</v>
      </c>
    </row>
    <row r="218" spans="1:8" ht="21">
      <c r="A218" s="7" t="s">
        <v>129</v>
      </c>
      <c r="B218" s="7" t="s">
        <v>145</v>
      </c>
      <c r="C218" s="7" t="s">
        <v>146</v>
      </c>
      <c r="D218" s="10">
        <v>14.21</v>
      </c>
      <c r="E218" s="2">
        <v>49950</v>
      </c>
      <c r="H218" s="3">
        <f t="shared" si="4"/>
        <v>13486.5</v>
      </c>
    </row>
    <row r="219" spans="1:8" ht="21">
      <c r="A219" s="7" t="s">
        <v>130</v>
      </c>
      <c r="B219" s="7" t="s">
        <v>145</v>
      </c>
      <c r="C219" s="7" t="s">
        <v>146</v>
      </c>
      <c r="D219" s="10">
        <v>14.21</v>
      </c>
      <c r="E219" s="2">
        <v>49950</v>
      </c>
      <c r="H219" s="3">
        <f t="shared" si="4"/>
        <v>13486.5</v>
      </c>
    </row>
    <row r="220" spans="1:8" ht="21">
      <c r="A220" s="7" t="s">
        <v>131</v>
      </c>
      <c r="B220" s="7" t="s">
        <v>145</v>
      </c>
      <c r="C220" s="7" t="s">
        <v>146</v>
      </c>
      <c r="D220" s="10">
        <v>14.21</v>
      </c>
      <c r="E220" s="2">
        <v>49950</v>
      </c>
      <c r="H220" s="3">
        <f t="shared" si="4"/>
        <v>13486.5</v>
      </c>
    </row>
    <row r="221" spans="1:8" ht="21">
      <c r="A221" s="7" t="s">
        <v>132</v>
      </c>
      <c r="B221" s="7" t="s">
        <v>145</v>
      </c>
      <c r="C221" s="7" t="s">
        <v>146</v>
      </c>
      <c r="D221" s="10">
        <v>14.21</v>
      </c>
      <c r="E221" s="2">
        <v>49950</v>
      </c>
      <c r="H221" s="3">
        <f t="shared" si="4"/>
        <v>13486.5</v>
      </c>
    </row>
    <row r="222" spans="1:8" ht="21">
      <c r="A222" s="6"/>
      <c r="B222" s="6"/>
      <c r="C222" s="6" t="s">
        <v>147</v>
      </c>
      <c r="D222" s="10">
        <v>30.06</v>
      </c>
      <c r="E222" s="1"/>
      <c r="H222" s="3"/>
    </row>
    <row r="223" spans="1:8" ht="21">
      <c r="A223" s="6"/>
      <c r="B223" s="6"/>
      <c r="C223" s="6" t="s">
        <v>148</v>
      </c>
      <c r="D223" s="10">
        <v>23.04</v>
      </c>
      <c r="E223" s="1"/>
      <c r="H223" s="3"/>
    </row>
    <row r="224" spans="1:8" ht="21">
      <c r="A224" s="7"/>
      <c r="B224" s="7"/>
      <c r="C224" s="5"/>
      <c r="D224" s="10"/>
      <c r="E224" s="1"/>
      <c r="H224" s="3"/>
    </row>
    <row r="225" spans="1:8" ht="21">
      <c r="A225" s="7"/>
      <c r="B225" s="7" t="s">
        <v>145</v>
      </c>
      <c r="C225" s="5" t="s">
        <v>149</v>
      </c>
      <c r="D225" s="10">
        <v>143.1</v>
      </c>
      <c r="E225" s="9">
        <v>299700</v>
      </c>
      <c r="H225" s="3">
        <f t="shared" si="4"/>
        <v>80919</v>
      </c>
    </row>
    <row r="226" spans="1:8" ht="21">
      <c r="A226" s="7"/>
      <c r="B226" s="7"/>
      <c r="C226" s="7"/>
      <c r="D226" s="10"/>
      <c r="E226" s="1"/>
      <c r="H226" s="3"/>
    </row>
    <row r="227" spans="1:8" ht="21">
      <c r="A227" s="7" t="s">
        <v>133</v>
      </c>
      <c r="B227" s="7" t="s">
        <v>145</v>
      </c>
      <c r="C227" s="7" t="s">
        <v>151</v>
      </c>
      <c r="D227" s="10">
        <v>18.62</v>
      </c>
      <c r="E227" s="2">
        <v>57950</v>
      </c>
      <c r="H227" s="3">
        <f t="shared" si="4"/>
        <v>15646.500000000002</v>
      </c>
    </row>
    <row r="228" spans="1:8" ht="21">
      <c r="A228" s="7" t="s">
        <v>134</v>
      </c>
      <c r="B228" s="7" t="s">
        <v>145</v>
      </c>
      <c r="C228" s="7" t="s">
        <v>151</v>
      </c>
      <c r="D228" s="10">
        <v>18.62</v>
      </c>
      <c r="E228" s="2">
        <v>57950</v>
      </c>
      <c r="H228" s="3">
        <f t="shared" si="4"/>
        <v>15646.500000000002</v>
      </c>
    </row>
    <row r="229" spans="1:8" ht="21">
      <c r="A229" s="7" t="s">
        <v>135</v>
      </c>
      <c r="B229" s="7" t="s">
        <v>145</v>
      </c>
      <c r="C229" s="7" t="s">
        <v>151</v>
      </c>
      <c r="D229" s="10">
        <v>18.62</v>
      </c>
      <c r="E229" s="2">
        <v>57950</v>
      </c>
      <c r="H229" s="3">
        <f t="shared" si="4"/>
        <v>15646.500000000002</v>
      </c>
    </row>
    <row r="230" spans="1:8" ht="21">
      <c r="A230" s="11" t="s">
        <v>136</v>
      </c>
      <c r="B230" s="11" t="s">
        <v>144</v>
      </c>
      <c r="C230" s="11" t="s">
        <v>151</v>
      </c>
      <c r="D230" s="12">
        <v>18.62</v>
      </c>
      <c r="E230" s="13">
        <v>57950</v>
      </c>
      <c r="F230" s="14"/>
      <c r="G230" s="14"/>
      <c r="H230" s="15" t="s">
        <v>153</v>
      </c>
    </row>
    <row r="231" spans="1:8" ht="21">
      <c r="A231" s="11" t="s">
        <v>137</v>
      </c>
      <c r="B231" s="11" t="s">
        <v>145</v>
      </c>
      <c r="C231" s="11" t="s">
        <v>151</v>
      </c>
      <c r="D231" s="12">
        <v>21.18</v>
      </c>
      <c r="E231" s="13">
        <v>57950</v>
      </c>
      <c r="F231" s="14"/>
      <c r="G231" s="14"/>
      <c r="H231" s="15" t="s">
        <v>153</v>
      </c>
    </row>
    <row r="232" spans="1:8" ht="21">
      <c r="A232" s="11" t="s">
        <v>138</v>
      </c>
      <c r="B232" s="11" t="s">
        <v>145</v>
      </c>
      <c r="C232" s="11" t="s">
        <v>151</v>
      </c>
      <c r="D232" s="12">
        <v>19.23</v>
      </c>
      <c r="E232" s="13">
        <v>57950</v>
      </c>
      <c r="F232" s="14"/>
      <c r="G232" s="14"/>
      <c r="H232" s="15" t="s">
        <v>153</v>
      </c>
    </row>
  </sheetData>
  <mergeCells count="1">
    <mergeCell ref="A1:H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michael.holliday</dc:creator>
  <cp:lastModifiedBy>Мария</cp:lastModifiedBy>
  <dcterms:created xsi:type="dcterms:W3CDTF">2016-08-02T13:02:02Z</dcterms:created>
  <dcterms:modified xsi:type="dcterms:W3CDTF">2016-10-05T17:28:21Z</dcterms:modified>
</cp:coreProperties>
</file>