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<sst xmlns="http://schemas.openxmlformats.org/spreadsheetml/2006/main" count="52" uniqueCount="28">
  <si>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Апартамент No.</t>
  </si>
  <si>
    <t>Тип</t>
  </si>
  <si>
    <t>Этаж</t>
  </si>
  <si>
    <t>Застроенная площадь</t>
  </si>
  <si>
    <t>Идеальные части</t>
  </si>
  <si>
    <t>Общая площадь</t>
  </si>
  <si>
    <t>Цена кв.м</t>
  </si>
  <si>
    <t>Цена</t>
  </si>
  <si>
    <t>Пятый</t>
  </si>
  <si>
    <t>Секция  Б</t>
  </si>
  <si>
    <t>2 спальни</t>
  </si>
  <si>
    <t>Б27 **</t>
  </si>
  <si>
    <t xml:space="preserve">    Villa Calabria</t>
  </si>
  <si>
    <t>A3</t>
  </si>
  <si>
    <t>1 спальня</t>
  </si>
  <si>
    <t>Акция</t>
  </si>
  <si>
    <t>A4</t>
  </si>
  <si>
    <t>A8</t>
  </si>
  <si>
    <t>A26</t>
  </si>
  <si>
    <t>A27</t>
  </si>
  <si>
    <t>A31</t>
  </si>
  <si>
    <t>A32</t>
  </si>
  <si>
    <t>A33</t>
  </si>
  <si>
    <t>A28</t>
  </si>
  <si>
    <t>второй</t>
  </si>
  <si>
    <t>третий</t>
  </si>
  <si>
    <t xml:space="preserve">шестой </t>
  </si>
  <si>
    <t>резерв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</si>
</sst>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.00\ [$€-1]"/>
    <numFmt numFmtId="189" formatCode="_-* #,##0.00\ [$€-1]_-;\-* #,##0.00\ [$€-1]_-;_-* &quot;-&quot;??\ [$€-1]_-;_-@_-"/>
    <numFmt numFmtId="190" formatCode="#,##0.00\ [$€-1];[Red]\-#,##0.00\ [$€-1]"/>
    <numFmt numFmtId="191" formatCode="hh:mm:ss\ &quot;ч.&quot;"/>
    <numFmt numFmtId="192" formatCode="[$-402]dd\ mmmm\ yyyy\ &quot;г.&quot;"/>
    <numFmt numFmtId="193" formatCode="#,##0.00\ &quot;лв.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EUR]\ #,##0.00"/>
    <numFmt numFmtId="199" formatCode="#,##0.00\ _л_в_."/>
    <numFmt numFmtId="200" formatCode="0.000"/>
    <numFmt numFmtId="201" formatCode="#,##0.00&quot;р.&quot;"/>
    <numFmt numFmtId="202" formatCode="hh:mm\ &quot;ч.&quot;"/>
  </numFmts>
  <fonts count="51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8"/>
      <color indexed="8"/>
      <name val="Monotype Corsiva"/>
      <family val="4"/>
    </font>
    <font>
      <sz val="11"/>
      <color indexed="47"/>
      <name val="Calibri"/>
      <family val="2"/>
    </font>
    <font>
      <b/>
      <i/>
      <sz val="13"/>
      <color indexed="8"/>
      <name val="Monotype Corsiva"/>
      <family val="4"/>
    </font>
    <font>
      <b/>
      <i/>
      <sz val="28"/>
      <color indexed="63"/>
      <name val="Brush Script MT"/>
      <family val="4"/>
    </font>
    <font>
      <b/>
      <sz val="12"/>
      <name val="Calibri"/>
      <family val="2"/>
    </font>
    <font>
      <b/>
      <i/>
      <sz val="13"/>
      <name val="Monotype Corsiva"/>
      <family val="4"/>
    </font>
    <font>
      <i/>
      <sz val="13"/>
      <name val="Monotype Corsiva"/>
      <family val="4"/>
    </font>
    <font>
      <i/>
      <sz val="11"/>
      <name val="Monotype Corsiva"/>
      <family val="4"/>
    </font>
    <font>
      <i/>
      <sz val="11"/>
      <color indexed="8"/>
      <name val="Monotype Corsiva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i/>
      <sz val="13"/>
      <color indexed="10"/>
      <name val="Monotype Corsiva"/>
      <family val="4"/>
    </font>
    <font>
      <b/>
      <i/>
      <sz val="24"/>
      <color indexed="10"/>
      <name val="Monotype Corsiva"/>
      <family val="0"/>
    </font>
    <font>
      <b/>
      <i/>
      <sz val="12"/>
      <color indexed="10"/>
      <name val="Monotype Corsi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13"/>
      <color rgb="FFFF0000"/>
      <name val="Monotype Corsiva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4" borderId="12" xfId="33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199" fontId="0" fillId="0" borderId="0" xfId="0" applyNumberFormat="1" applyAlignment="1">
      <alignment/>
    </xf>
    <xf numFmtId="0" fontId="11" fillId="34" borderId="12" xfId="33" applyFont="1" applyFill="1" applyBorder="1" applyAlignment="1">
      <alignment horizontal="center" vertical="center" wrapText="1"/>
      <protection/>
    </xf>
    <xf numFmtId="0" fontId="11" fillId="35" borderId="12" xfId="33" applyFont="1" applyFill="1" applyBorder="1" applyAlignment="1">
      <alignment horizontal="center" vertical="center" wrapText="1"/>
      <protection/>
    </xf>
    <xf numFmtId="0" fontId="12" fillId="35" borderId="12" xfId="33" applyFont="1" applyFill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center"/>
    </xf>
    <xf numFmtId="2" fontId="12" fillId="35" borderId="12" xfId="33" applyNumberFormat="1" applyFont="1" applyFill="1" applyBorder="1" applyAlignment="1">
      <alignment horizontal="center" vertical="center" wrapText="1"/>
      <protection/>
    </xf>
    <xf numFmtId="2" fontId="14" fillId="0" borderId="0" xfId="0" applyNumberFormat="1" applyFont="1" applyAlignment="1">
      <alignment/>
    </xf>
    <xf numFmtId="2" fontId="11" fillId="35" borderId="12" xfId="33" applyNumberFormat="1" applyFont="1" applyFill="1" applyBorder="1" applyAlignment="1">
      <alignment horizontal="center" vertical="center" wrapText="1"/>
      <protection/>
    </xf>
    <xf numFmtId="189" fontId="8" fillId="35" borderId="12" xfId="33" applyNumberFormat="1" applyFont="1" applyFill="1" applyBorder="1" applyAlignment="1">
      <alignment horizontal="center" vertical="center" wrapText="1"/>
      <protection/>
    </xf>
    <xf numFmtId="189" fontId="50" fillId="35" borderId="12" xfId="33" applyNumberFormat="1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2" fontId="12" fillId="33" borderId="13" xfId="0" applyNumberFormat="1" applyFont="1" applyFill="1" applyBorder="1" applyAlignment="1">
      <alignment horizontal="center"/>
    </xf>
    <xf numFmtId="2" fontId="11" fillId="33" borderId="13" xfId="0" applyNumberFormat="1" applyFont="1" applyFill="1" applyBorder="1" applyAlignment="1">
      <alignment horizontal="center"/>
    </xf>
    <xf numFmtId="188" fontId="8" fillId="33" borderId="13" xfId="0" applyNumberFormat="1" applyFont="1" applyFill="1" applyBorder="1" applyAlignment="1">
      <alignment horizontal="center"/>
    </xf>
    <xf numFmtId="188" fontId="11" fillId="0" borderId="13" xfId="0" applyNumberFormat="1" applyFont="1" applyFill="1" applyBorder="1" applyAlignment="1">
      <alignment horizontal="center"/>
    </xf>
    <xf numFmtId="189" fontId="8" fillId="33" borderId="13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2" fillId="35" borderId="13" xfId="3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</xdr:row>
      <xdr:rowOff>0</xdr:rowOff>
    </xdr:from>
    <xdr:ext cx="38100" cy="66675"/>
    <xdr:sp>
      <xdr:nvSpPr>
        <xdr:cNvPr id="1" name="Text Box 3"/>
        <xdr:cNvSpPr txBox="1">
          <a:spLocks noChangeArrowheads="1"/>
        </xdr:cNvSpPr>
      </xdr:nvSpPr>
      <xdr:spPr>
        <a:xfrm>
          <a:off x="7019925" y="49530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68580" rIns="0" bIns="0"/>
        <a:p>
          <a:pPr algn="l">
            <a:defRPr/>
          </a:pP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</a:p>
      </xdr:txBody>
    </xdr:sp>
    <xdr:clientData/>
  </xdr:oneCellAnchor>
  <xdr:oneCellAnchor>
    <xdr:from>
      <xdr:col>8</xdr:col>
      <xdr:colOff>0</xdr:colOff>
      <xdr:row>19</xdr:row>
      <xdr:rowOff>161925</xdr:rowOff>
    </xdr:from>
    <xdr:ext cx="28575" cy="57150"/>
    <xdr:sp>
      <xdr:nvSpPr>
        <xdr:cNvPr id="2" name="Text Box 7"/>
        <xdr:cNvSpPr txBox="1">
          <a:spLocks noChangeArrowheads="1"/>
        </xdr:cNvSpPr>
      </xdr:nvSpPr>
      <xdr:spPr>
        <a:xfrm>
          <a:off x="7019925" y="5343525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12.57421875" style="0" customWidth="1"/>
    <col min="2" max="2" width="11.28125" style="0" customWidth="1"/>
    <col min="3" max="3" width="10.421875" style="0" customWidth="1"/>
    <col min="4" max="4" width="13.8515625" style="0" customWidth="1"/>
    <col min="5" max="5" width="12.421875" style="0" customWidth="1"/>
    <col min="6" max="6" width="11.7109375" style="0" customWidth="1"/>
    <col min="7" max="7" width="14.140625" style="1" customWidth="1"/>
    <col min="8" max="8" width="18.8515625" style="0" customWidth="1"/>
    <col min="9" max="9" width="11.7109375" style="0" customWidth="1"/>
  </cols>
  <sheetData>
    <row r="1" spans="1:8" ht="39" thickBot="1">
      <c r="A1" s="4"/>
      <c r="B1" s="4"/>
      <c r="C1" s="26" t="s">
        <v>12</v>
      </c>
      <c r="D1" s="26"/>
      <c r="E1" s="26"/>
      <c r="F1" s="26"/>
      <c r="G1" s="5"/>
      <c r="H1" s="4"/>
    </row>
    <row r="2" spans="1:8" ht="52.5" thickTop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7" t="s">
        <v>6</v>
      </c>
      <c r="H2" s="7" t="s">
        <v>7</v>
      </c>
    </row>
    <row r="3" spans="1:9" ht="17.25">
      <c r="A3" s="11" t="s">
        <v>13</v>
      </c>
      <c r="B3" s="12" t="s">
        <v>14</v>
      </c>
      <c r="C3" s="12" t="s">
        <v>24</v>
      </c>
      <c r="D3" s="14">
        <v>55.94</v>
      </c>
      <c r="E3" s="14">
        <v>7.65</v>
      </c>
      <c r="F3" s="16">
        <f>D3+E3</f>
        <v>63.589999999999996</v>
      </c>
      <c r="G3" s="17">
        <v>750</v>
      </c>
      <c r="H3" s="18">
        <f aca="true" t="shared" si="0" ref="H3:H11">G3*F3</f>
        <v>47692.5</v>
      </c>
      <c r="I3" t="s">
        <v>15</v>
      </c>
    </row>
    <row r="4" spans="1:9" ht="17.25">
      <c r="A4" s="11" t="s">
        <v>16</v>
      </c>
      <c r="B4" s="12" t="s">
        <v>14</v>
      </c>
      <c r="C4" s="12" t="s">
        <v>24</v>
      </c>
      <c r="D4" s="14">
        <v>54.4</v>
      </c>
      <c r="E4" s="14">
        <v>7.45</v>
      </c>
      <c r="F4" s="16">
        <f aca="true" t="shared" si="1" ref="F4:F11">E4+D4</f>
        <v>61.85</v>
      </c>
      <c r="G4" s="17">
        <v>750</v>
      </c>
      <c r="H4" s="18">
        <f t="shared" si="0"/>
        <v>46387.5</v>
      </c>
      <c r="I4" t="s">
        <v>15</v>
      </c>
    </row>
    <row r="5" spans="1:9" ht="17.25">
      <c r="A5" s="11" t="s">
        <v>17</v>
      </c>
      <c r="B5" s="12" t="s">
        <v>14</v>
      </c>
      <c r="C5" s="12" t="s">
        <v>25</v>
      </c>
      <c r="D5" s="14">
        <v>46.83</v>
      </c>
      <c r="E5" s="14">
        <v>6.87</v>
      </c>
      <c r="F5" s="16">
        <f t="shared" si="1"/>
        <v>53.699999999999996</v>
      </c>
      <c r="G5" s="17">
        <v>750</v>
      </c>
      <c r="H5" s="18">
        <f t="shared" si="0"/>
        <v>40275</v>
      </c>
      <c r="I5" t="s">
        <v>15</v>
      </c>
    </row>
    <row r="6" spans="1:8" ht="18" customHeight="1">
      <c r="A6" s="11" t="s">
        <v>18</v>
      </c>
      <c r="B6" s="12" t="s">
        <v>14</v>
      </c>
      <c r="C6" s="13" t="s">
        <v>8</v>
      </c>
      <c r="D6" s="14">
        <v>61.1</v>
      </c>
      <c r="E6" s="14">
        <v>8.32</v>
      </c>
      <c r="F6" s="16">
        <f t="shared" si="1"/>
        <v>69.42</v>
      </c>
      <c r="G6" s="17">
        <v>1250</v>
      </c>
      <c r="H6" s="17">
        <f t="shared" si="0"/>
        <v>86775</v>
      </c>
    </row>
    <row r="7" spans="1:8" ht="17.25">
      <c r="A7" s="11" t="s">
        <v>19</v>
      </c>
      <c r="B7" s="12" t="s">
        <v>14</v>
      </c>
      <c r="C7" s="13" t="s">
        <v>8</v>
      </c>
      <c r="D7" s="14">
        <v>45.12</v>
      </c>
      <c r="E7" s="14">
        <v>6.52</v>
      </c>
      <c r="F7" s="16">
        <f t="shared" si="1"/>
        <v>51.64</v>
      </c>
      <c r="G7" s="17">
        <v>1150</v>
      </c>
      <c r="H7" s="17">
        <f t="shared" si="0"/>
        <v>59386</v>
      </c>
    </row>
    <row r="8" spans="1:8" ht="17.25">
      <c r="A8" s="11" t="s">
        <v>23</v>
      </c>
      <c r="B8" s="12" t="s">
        <v>14</v>
      </c>
      <c r="C8" s="13" t="s">
        <v>8</v>
      </c>
      <c r="D8" s="14">
        <v>42.63</v>
      </c>
      <c r="E8" s="14">
        <v>6.16</v>
      </c>
      <c r="F8" s="16">
        <f t="shared" si="1"/>
        <v>48.790000000000006</v>
      </c>
      <c r="G8" s="17">
        <v>1125</v>
      </c>
      <c r="H8" s="17">
        <f t="shared" si="0"/>
        <v>54888.75000000001</v>
      </c>
    </row>
    <row r="9" spans="1:9" ht="17.25">
      <c r="A9" s="11" t="s">
        <v>20</v>
      </c>
      <c r="B9" s="12" t="s">
        <v>14</v>
      </c>
      <c r="C9" s="12" t="s">
        <v>26</v>
      </c>
      <c r="D9" s="14">
        <v>55.76</v>
      </c>
      <c r="E9" s="14">
        <v>4.9</v>
      </c>
      <c r="F9" s="16">
        <f t="shared" si="1"/>
        <v>60.66</v>
      </c>
      <c r="G9" s="17">
        <v>1350</v>
      </c>
      <c r="H9" s="17">
        <f t="shared" si="0"/>
        <v>81891</v>
      </c>
      <c r="I9" t="s">
        <v>27</v>
      </c>
    </row>
    <row r="10" spans="1:8" ht="17.25">
      <c r="A10" s="11" t="s">
        <v>21</v>
      </c>
      <c r="B10" s="12" t="s">
        <v>14</v>
      </c>
      <c r="C10" s="12" t="s">
        <v>26</v>
      </c>
      <c r="D10" s="14">
        <v>100.39</v>
      </c>
      <c r="E10" s="14">
        <v>8.76</v>
      </c>
      <c r="F10" s="16">
        <f t="shared" si="1"/>
        <v>109.15</v>
      </c>
      <c r="G10" s="17">
        <v>1300</v>
      </c>
      <c r="H10" s="17">
        <f t="shared" si="0"/>
        <v>141895</v>
      </c>
    </row>
    <row r="11" spans="1:8" ht="17.25">
      <c r="A11" s="19" t="s">
        <v>22</v>
      </c>
      <c r="B11" s="29" t="s">
        <v>14</v>
      </c>
      <c r="C11" s="20" t="s">
        <v>26</v>
      </c>
      <c r="D11" s="21">
        <v>56.58</v>
      </c>
      <c r="E11" s="21">
        <v>5.27</v>
      </c>
      <c r="F11" s="22">
        <f t="shared" si="1"/>
        <v>61.849999999999994</v>
      </c>
      <c r="G11" s="25">
        <v>1350</v>
      </c>
      <c r="H11" s="24">
        <f t="shared" si="0"/>
        <v>83497.49999999999</v>
      </c>
    </row>
    <row r="12" spans="4:7" ht="15.75" thickBot="1">
      <c r="D12" s="15"/>
      <c r="G12"/>
    </row>
    <row r="13" spans="1:8" ht="15.75" thickTop="1">
      <c r="A13" s="28"/>
      <c r="B13" s="28"/>
      <c r="C13" s="28"/>
      <c r="D13" s="28"/>
      <c r="E13" s="28"/>
      <c r="F13" s="28"/>
      <c r="G13" s="28"/>
      <c r="H13" s="28"/>
    </row>
    <row r="14" spans="1:8" ht="23.25">
      <c r="A14" s="3" t="s">
        <v>9</v>
      </c>
      <c r="B14" s="3"/>
      <c r="C14" s="3"/>
      <c r="D14" s="3"/>
      <c r="E14" s="3"/>
      <c r="F14" s="3"/>
      <c r="G14" s="3"/>
      <c r="H14" s="3"/>
    </row>
    <row r="15" spans="1:8" ht="23.25">
      <c r="A15" s="6"/>
      <c r="B15" s="6"/>
      <c r="C15" s="6"/>
      <c r="D15" s="6"/>
      <c r="E15" s="6"/>
      <c r="F15" s="6"/>
      <c r="G15" s="6"/>
      <c r="H15" s="6"/>
    </row>
    <row r="16" spans="1:8" ht="34.5">
      <c r="A16" s="10" t="s">
        <v>0</v>
      </c>
      <c r="B16" s="10" t="s">
        <v>1</v>
      </c>
      <c r="C16" s="10" t="s">
        <v>2</v>
      </c>
      <c r="D16" s="10" t="s">
        <v>3</v>
      </c>
      <c r="E16" s="10" t="s">
        <v>4</v>
      </c>
      <c r="F16" s="10" t="s">
        <v>5</v>
      </c>
      <c r="G16" s="7" t="s">
        <v>6</v>
      </c>
      <c r="H16" s="7" t="s">
        <v>7</v>
      </c>
    </row>
    <row r="17" spans="1:8" ht="17.25">
      <c r="A17" s="19" t="s">
        <v>11</v>
      </c>
      <c r="B17" s="20" t="s">
        <v>10</v>
      </c>
      <c r="C17" s="20" t="s">
        <v>8</v>
      </c>
      <c r="D17" s="21">
        <v>138.46</v>
      </c>
      <c r="E17" s="21">
        <v>15.04</v>
      </c>
      <c r="F17" s="22">
        <f>D17+E17</f>
        <v>153.5</v>
      </c>
      <c r="G17" s="23">
        <f>H17/F17</f>
        <v>1426.7100977198697</v>
      </c>
      <c r="H17" s="24">
        <v>219000</v>
      </c>
    </row>
    <row r="18" ht="15">
      <c r="G18"/>
    </row>
    <row r="19" spans="1:8" ht="15.75">
      <c r="A19" s="27"/>
      <c r="B19" s="27"/>
      <c r="C19" s="27"/>
      <c r="D19" s="27"/>
      <c r="E19" s="27"/>
      <c r="F19" s="27"/>
      <c r="G19" s="27"/>
      <c r="H19" s="27"/>
    </row>
    <row r="20" spans="1:8" ht="15.75">
      <c r="A20" s="27"/>
      <c r="B20" s="27"/>
      <c r="C20" s="27"/>
      <c r="D20" s="27"/>
      <c r="E20" s="27"/>
      <c r="F20" s="27"/>
      <c r="G20" s="27"/>
      <c r="H20" s="27"/>
    </row>
    <row r="21" spans="1:8" ht="15.75">
      <c r="A21" s="27"/>
      <c r="B21" s="27"/>
      <c r="C21" s="27"/>
      <c r="D21" s="27"/>
      <c r="E21" s="27"/>
      <c r="F21" s="27"/>
      <c r="G21" s="27"/>
      <c r="H21" s="27"/>
    </row>
    <row r="22" ht="15">
      <c r="G22"/>
    </row>
    <row r="23" spans="7:9" ht="15">
      <c r="G23"/>
      <c r="I23" s="9"/>
    </row>
    <row r="24" spans="7:9" ht="15">
      <c r="G24"/>
      <c r="I24" s="9"/>
    </row>
    <row r="25" ht="15">
      <c r="G25"/>
    </row>
    <row r="26" spans="7:9" ht="15">
      <c r="G26"/>
      <c r="I26" s="9"/>
    </row>
    <row r="27" spans="7:9" ht="15">
      <c r="G27"/>
      <c r="I27" s="9"/>
    </row>
    <row r="28" ht="15">
      <c r="G28"/>
    </row>
    <row r="29" ht="15">
      <c r="G29"/>
    </row>
    <row r="30" ht="15">
      <c r="G30"/>
    </row>
    <row r="31" ht="15">
      <c r="G31"/>
    </row>
    <row r="32" spans="1:7" ht="15">
      <c r="A32" s="2"/>
      <c r="G32"/>
    </row>
    <row r="33" ht="15">
      <c r="G33"/>
    </row>
    <row r="34" spans="7:10" ht="15">
      <c r="G34"/>
      <c r="J34" s="8"/>
    </row>
    <row r="35" spans="1:10" ht="15">
      <c r="A35" s="2"/>
      <c r="G35"/>
      <c r="J35" s="8"/>
    </row>
    <row r="36" spans="7:10" ht="15">
      <c r="G36"/>
      <c r="J36" s="8"/>
    </row>
    <row r="37" spans="7:10" ht="15">
      <c r="G37"/>
      <c r="J37" s="8"/>
    </row>
    <row r="38" spans="7:10" ht="15">
      <c r="G38"/>
      <c r="J38" s="8"/>
    </row>
    <row r="39" ht="15">
      <c r="G39"/>
    </row>
    <row r="40" ht="15">
      <c r="G40"/>
    </row>
    <row r="41" ht="15">
      <c r="G41"/>
    </row>
    <row r="42" ht="15">
      <c r="G42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spans="1:7" ht="15">
      <c r="A59" s="2"/>
      <c r="G59"/>
    </row>
    <row r="60" spans="1:7" ht="15">
      <c r="A60" s="2"/>
      <c r="G60"/>
    </row>
    <row r="61" ht="15">
      <c r="G61"/>
    </row>
    <row r="62" ht="15">
      <c r="G62"/>
    </row>
    <row r="63" spans="1:7" ht="15">
      <c r="A63" s="2"/>
      <c r="G63"/>
    </row>
    <row r="64" ht="15">
      <c r="G64"/>
    </row>
    <row r="65" spans="1:7" ht="15">
      <c r="A65" s="2"/>
      <c r="G65"/>
    </row>
  </sheetData>
  <sheetProtection/>
  <mergeCells count="5">
    <mergeCell ref="C1:F1"/>
    <mergeCell ref="A21:H21"/>
    <mergeCell ref="A20:H20"/>
    <mergeCell ref="A19:H19"/>
    <mergeCell ref="A13:H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2"/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Pheodor</dc:creator>
  <cp:keywords/>
  <dc:description/>
  <cp:lastModifiedBy>Acer</cp:lastModifiedBy>
  <cp:lastPrinted>2014-09-03T10:19:38Z</cp:lastPrinted>
  <dcterms:created xsi:type="dcterms:W3CDTF">2007-03-01T10:09:35Z</dcterms:created>
  <dcterms:modified xsi:type="dcterms:W3CDTF">2014-09-08T06:28:19Z</dcterms:modified>
  <cp:category/>
  <cp:version/>
  <cp:contentType/>
  <cp:contentStatus/>
</cp:coreProperties>
</file>