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<sst xmlns="http://schemas.openxmlformats.org/spreadsheetml/2006/main" count="35" uniqueCount="22">
  <si>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Секция  A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</si>
  <si>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</si>
  <si>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</si>
  <si>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</si>
  <si>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</si>
  <si>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</si>
  <si>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</si>
  <si>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</si>
  <si>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</si>
  <si>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</si>
  <si>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A25</t>
  </si>
  <si>
    <t>Пятый</t>
  </si>
  <si>
    <t>Секция  Б</t>
  </si>
  <si>
    <t>2 спальни</t>
  </si>
  <si>
    <t>Б27 **</t>
  </si>
  <si>
    <t xml:space="preserve">    Villa Calabria</t>
  </si>
  <si>
    <t>A3</t>
  </si>
  <si>
    <t>A4</t>
  </si>
  <si>
    <t>второй</t>
  </si>
  <si>
    <t>трерий</t>
  </si>
  <si>
    <t>А8</t>
  </si>
  <si>
    <t>Акция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</si>
</sst>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Brush Script MT"/>
      <family val="4"/>
    </font>
    <font>
      <b/>
      <i/>
      <sz val="28"/>
      <color indexed="47"/>
      <name val="Brush Script MT"/>
      <family val="4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b/>
      <i/>
      <sz val="13"/>
      <name val="Monotype Corsiva"/>
      <family val="4"/>
    </font>
    <font>
      <b/>
      <i/>
      <sz val="13"/>
      <color indexed="10"/>
      <name val="Monotype Corsiva"/>
      <family val="4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88" fontId="0" fillId="24" borderId="10" xfId="0" applyNumberFormat="1" applyFont="1" applyFill="1" applyBorder="1" applyAlignment="1">
      <alignment horizontal="center"/>
    </xf>
    <xf numFmtId="0" fontId="10" fillId="20" borderId="14" xfId="57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188" fontId="0" fillId="0" borderId="10" xfId="0" applyNumberFormat="1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1" fillId="20" borderId="14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2" fillId="20" borderId="14" xfId="57" applyFont="1" applyFill="1" applyBorder="1" applyAlignment="1">
      <alignment horizontal="center" vertical="center" wrapText="1"/>
      <protection/>
    </xf>
    <xf numFmtId="4" fontId="33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648450" y="18192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8</xdr:col>
      <xdr:colOff>0</xdr:colOff>
      <xdr:row>28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6648450" y="6858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4">
      <selection activeCell="I13" sqref="I13"/>
    </sheetView>
  </sheetViews>
  <sheetFormatPr defaultColWidth="9.140625" defaultRowHeight="15"/>
  <cols>
    <col min="1" max="1" width="12.57421875" style="0" customWidth="1"/>
    <col min="2" max="2" width="11.28125" style="0" customWidth="1"/>
    <col min="3" max="3" width="10.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4.140625" style="1" customWidth="1"/>
    <col min="8" max="8" width="13.28125" style="0" customWidth="1"/>
    <col min="9" max="9" width="11.7109375" style="0" customWidth="1"/>
  </cols>
  <sheetData>
    <row r="1" spans="1:8" ht="39" thickBot="1">
      <c r="A1" s="7"/>
      <c r="B1" s="7"/>
      <c r="C1" s="30" t="s">
        <v>15</v>
      </c>
      <c r="D1" s="31"/>
      <c r="E1" s="31"/>
      <c r="F1" s="31"/>
      <c r="G1" s="8"/>
      <c r="H1" s="7"/>
    </row>
    <row r="2" spans="1:8" ht="15.75" thickTop="1">
      <c r="A2" s="32"/>
      <c r="B2" s="32"/>
      <c r="C2" s="32"/>
      <c r="D2" s="32"/>
      <c r="E2" s="32"/>
      <c r="F2" s="32"/>
      <c r="G2" s="32"/>
      <c r="H2" s="32"/>
    </row>
    <row r="3" spans="1:8" ht="23.25">
      <c r="A3" s="6" t="s">
        <v>0</v>
      </c>
      <c r="B3" s="6"/>
      <c r="C3" s="6"/>
      <c r="D3" s="6"/>
      <c r="E3" s="6"/>
      <c r="F3" s="6"/>
      <c r="G3" s="6"/>
      <c r="H3" s="6"/>
    </row>
    <row r="4" spans="1:8" ht="23.25">
      <c r="A4" s="9"/>
      <c r="B4" s="9"/>
      <c r="C4" s="9"/>
      <c r="D4" s="9"/>
      <c r="E4" s="9"/>
      <c r="F4" s="9"/>
      <c r="G4" s="9"/>
      <c r="H4" s="9"/>
    </row>
    <row r="5" spans="1:9" ht="34.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27" t="s">
        <v>21</v>
      </c>
    </row>
    <row r="6" spans="1:9" ht="18" customHeight="1">
      <c r="A6" s="5" t="s">
        <v>16</v>
      </c>
      <c r="B6" s="17" t="s">
        <v>9</v>
      </c>
      <c r="C6" s="18" t="s">
        <v>18</v>
      </c>
      <c r="D6" s="19">
        <v>55.94</v>
      </c>
      <c r="E6" s="19">
        <v>7.65</v>
      </c>
      <c r="F6" s="19">
        <f>E6+D6</f>
        <v>63.589999999999996</v>
      </c>
      <c r="G6" s="15">
        <v>950</v>
      </c>
      <c r="H6" s="16">
        <f>G6*F6</f>
        <v>60410.5</v>
      </c>
      <c r="I6" s="28"/>
    </row>
    <row r="7" spans="1:9" ht="15.75">
      <c r="A7" s="5" t="s">
        <v>17</v>
      </c>
      <c r="B7" s="17" t="s">
        <v>9</v>
      </c>
      <c r="C7" s="18" t="s">
        <v>18</v>
      </c>
      <c r="D7" s="20">
        <v>54.4</v>
      </c>
      <c r="E7" s="20">
        <v>7.45</v>
      </c>
      <c r="F7" s="20">
        <f>E7+D7</f>
        <v>61.85</v>
      </c>
      <c r="G7" s="15">
        <v>914</v>
      </c>
      <c r="H7" s="16">
        <f>G7*F7</f>
        <v>56530.9</v>
      </c>
      <c r="I7" s="28"/>
    </row>
    <row r="8" spans="1:9" ht="15.75">
      <c r="A8" s="5" t="s">
        <v>20</v>
      </c>
      <c r="B8" s="17" t="s">
        <v>9</v>
      </c>
      <c r="C8" s="18" t="s">
        <v>19</v>
      </c>
      <c r="D8" s="20">
        <v>46.83</v>
      </c>
      <c r="E8" s="20">
        <v>6.87</v>
      </c>
      <c r="F8" s="20">
        <v>53.7</v>
      </c>
      <c r="G8" s="15">
        <v>1050</v>
      </c>
      <c r="H8" s="16">
        <f>G8*F8</f>
        <v>56385</v>
      </c>
      <c r="I8" s="28"/>
    </row>
    <row r="9" spans="1:9" ht="15.75">
      <c r="A9" s="5" t="s">
        <v>10</v>
      </c>
      <c r="B9" s="3" t="s">
        <v>9</v>
      </c>
      <c r="C9" s="10" t="s">
        <v>11</v>
      </c>
      <c r="D9" s="21">
        <v>54.4</v>
      </c>
      <c r="E9" s="21">
        <v>7.33</v>
      </c>
      <c r="F9" s="21">
        <v>61.73</v>
      </c>
      <c r="G9" s="11">
        <v>1250</v>
      </c>
      <c r="H9" s="4">
        <f>PRODUCT(F9,G9)</f>
        <v>77162.5</v>
      </c>
      <c r="I9" s="26"/>
    </row>
    <row r="10" ht="15">
      <c r="G10"/>
    </row>
    <row r="11" spans="1:8" ht="15.75">
      <c r="A11" s="29"/>
      <c r="B11" s="29"/>
      <c r="C11" s="29"/>
      <c r="D11" s="29"/>
      <c r="E11" s="29"/>
      <c r="F11" s="29"/>
      <c r="G11" s="29"/>
      <c r="H11" s="29"/>
    </row>
    <row r="12" ht="15">
      <c r="G12"/>
    </row>
    <row r="13" ht="15.75" thickBot="1">
      <c r="G13"/>
    </row>
    <row r="14" spans="1:8" ht="15.75" thickTop="1">
      <c r="A14" s="32"/>
      <c r="B14" s="32"/>
      <c r="C14" s="32"/>
      <c r="D14" s="32"/>
      <c r="E14" s="32"/>
      <c r="F14" s="32"/>
      <c r="G14" s="32"/>
      <c r="H14" s="32"/>
    </row>
    <row r="15" spans="1:8" ht="23.25">
      <c r="A15" s="6" t="s">
        <v>12</v>
      </c>
      <c r="B15" s="6"/>
      <c r="C15" s="6"/>
      <c r="D15" s="6"/>
      <c r="E15" s="6"/>
      <c r="F15" s="6"/>
      <c r="G15" s="6"/>
      <c r="H15" s="6"/>
    </row>
    <row r="16" spans="1:8" ht="23.25">
      <c r="A16" s="9"/>
      <c r="B16" s="9"/>
      <c r="C16" s="9"/>
      <c r="D16" s="9"/>
      <c r="E16" s="9"/>
      <c r="F16" s="9"/>
      <c r="G16" s="9"/>
      <c r="H16" s="9"/>
    </row>
    <row r="17" spans="1:8" ht="34.5">
      <c r="A17" s="22" t="s">
        <v>1</v>
      </c>
      <c r="B17" s="22" t="s">
        <v>2</v>
      </c>
      <c r="C17" s="22" t="s">
        <v>3</v>
      </c>
      <c r="D17" s="22" t="s">
        <v>4</v>
      </c>
      <c r="E17" s="22" t="s">
        <v>5</v>
      </c>
      <c r="F17" s="22" t="s">
        <v>6</v>
      </c>
      <c r="G17" s="12" t="s">
        <v>7</v>
      </c>
      <c r="H17" s="12" t="s">
        <v>8</v>
      </c>
    </row>
    <row r="18" spans="1:8" ht="15.75">
      <c r="A18" s="25" t="s">
        <v>14</v>
      </c>
      <c r="B18" s="23" t="s">
        <v>13</v>
      </c>
      <c r="C18" s="23" t="s">
        <v>11</v>
      </c>
      <c r="D18" s="24">
        <v>138.46</v>
      </c>
      <c r="E18" s="24">
        <v>15.04</v>
      </c>
      <c r="F18" s="24">
        <f>D18+E18</f>
        <v>153.5</v>
      </c>
      <c r="G18" s="11">
        <f>H18/F18</f>
        <v>1426.7100977198697</v>
      </c>
      <c r="H18" s="4">
        <v>219000</v>
      </c>
    </row>
    <row r="19" ht="15">
      <c r="G19"/>
    </row>
    <row r="20" spans="1:8" ht="15.75">
      <c r="A20" s="29"/>
      <c r="B20" s="29"/>
      <c r="C20" s="29"/>
      <c r="D20" s="29"/>
      <c r="E20" s="29"/>
      <c r="F20" s="29"/>
      <c r="G20" s="29"/>
      <c r="H20" s="29"/>
    </row>
    <row r="21" spans="1:8" ht="15.75">
      <c r="A21" s="29"/>
      <c r="B21" s="29"/>
      <c r="C21" s="29"/>
      <c r="D21" s="29"/>
      <c r="E21" s="29"/>
      <c r="F21" s="29"/>
      <c r="G21" s="29"/>
      <c r="H21" s="29"/>
    </row>
    <row r="22" spans="1:8" ht="15.75">
      <c r="A22" s="29"/>
      <c r="B22" s="29"/>
      <c r="C22" s="29"/>
      <c r="D22" s="29"/>
      <c r="E22" s="29"/>
      <c r="F22" s="29"/>
      <c r="G22" s="29"/>
      <c r="H22" s="29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spans="7:9" ht="15">
      <c r="G32"/>
      <c r="I32" s="14"/>
    </row>
    <row r="33" spans="1:9" ht="15">
      <c r="A33" s="2"/>
      <c r="G33"/>
      <c r="I33" s="14"/>
    </row>
    <row r="34" spans="7:10" ht="15">
      <c r="G34"/>
      <c r="J34" s="13"/>
    </row>
    <row r="35" spans="7:10" ht="15">
      <c r="G35"/>
      <c r="I35" s="14"/>
      <c r="J35" s="13"/>
    </row>
    <row r="36" spans="1:10" ht="15">
      <c r="A36" s="2"/>
      <c r="G36"/>
      <c r="I36" s="14"/>
      <c r="J36" s="13"/>
    </row>
    <row r="37" spans="7:10" ht="15">
      <c r="G37"/>
      <c r="J37" s="13"/>
    </row>
    <row r="38" spans="7:10" ht="15">
      <c r="G38"/>
      <c r="J38" s="13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spans="1:7" ht="15">
      <c r="A60" s="2"/>
      <c r="G60"/>
    </row>
    <row r="61" spans="1:7" ht="15">
      <c r="A61" s="2"/>
      <c r="G61"/>
    </row>
    <row r="62" ht="15">
      <c r="G62"/>
    </row>
    <row r="63" ht="15">
      <c r="G63"/>
    </row>
    <row r="64" spans="1:7" ht="15">
      <c r="A64" s="2"/>
      <c r="G64"/>
    </row>
    <row r="65" ht="15">
      <c r="G65"/>
    </row>
    <row r="66" spans="1:7" ht="15">
      <c r="A66" s="2"/>
      <c r="G66"/>
    </row>
  </sheetData>
  <sheetProtection/>
  <mergeCells count="7">
    <mergeCell ref="A22:H22"/>
    <mergeCell ref="A21:H21"/>
    <mergeCell ref="A20:H20"/>
    <mergeCell ref="C1:F1"/>
    <mergeCell ref="A2:H2"/>
    <mergeCell ref="A11:H11"/>
    <mergeCell ref="A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Виста Хоум Билдинг</cp:lastModifiedBy>
  <cp:lastPrinted>2013-10-09T09:52:20Z</cp:lastPrinted>
  <dcterms:created xsi:type="dcterms:W3CDTF">2007-03-01T10:09:35Z</dcterms:created>
  <dcterms:modified xsi:type="dcterms:W3CDTF">2014-02-28T07:41:18Z</dcterms:modified>
  <cp:category/>
  <cp:version/>
  <cp:contentType/>
  <cp:contentStatus/>
</cp:coreProperties>
</file>