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80" windowHeight="850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'Лист1'!$A$2:$M$2</definedName>
  </definedNames>
  <calcPr fullCalcOnLoad="1"/>
</workbook>
</file>

<file path=xl/sharedStrings.xml><?xml version="1.0" encoding="utf-8"?>
<sst xmlns="http://schemas.openxmlformats.org/spreadsheetml/2006/main" count="538" uniqueCount="105">
  <si>
    <t>Имот</t>
  </si>
  <si>
    <t>Брой Стаи</t>
  </si>
  <si>
    <t>Вход</t>
  </si>
  <si>
    <t>Етаж</t>
  </si>
  <si>
    <t>Номер</t>
  </si>
  <si>
    <t>Жилищна площ</t>
  </si>
  <si>
    <t xml:space="preserve">Общи части </t>
  </si>
  <si>
    <t>Цена кв.м</t>
  </si>
  <si>
    <t>Цена</t>
  </si>
  <si>
    <t>Нова цена</t>
  </si>
  <si>
    <t>Обзавеждане</t>
  </si>
  <si>
    <t>Апартамент</t>
  </si>
  <si>
    <t>1 стаен</t>
  </si>
  <si>
    <t>-</t>
  </si>
  <si>
    <t>до ключ</t>
  </si>
  <si>
    <t>Б2</t>
  </si>
  <si>
    <t>Б8</t>
  </si>
  <si>
    <t>В2</t>
  </si>
  <si>
    <t>В9</t>
  </si>
  <si>
    <t>Г5</t>
  </si>
  <si>
    <t>Г6</t>
  </si>
  <si>
    <t>Г13</t>
  </si>
  <si>
    <t>Г14</t>
  </si>
  <si>
    <t>А2</t>
  </si>
  <si>
    <t>Б1</t>
  </si>
  <si>
    <t>Б3</t>
  </si>
  <si>
    <t>Б4</t>
  </si>
  <si>
    <t>Б7</t>
  </si>
  <si>
    <t>Б9</t>
  </si>
  <si>
    <t>Б10</t>
  </si>
  <si>
    <t>В3</t>
  </si>
  <si>
    <t>В4</t>
  </si>
  <si>
    <t>В10</t>
  </si>
  <si>
    <t>В11</t>
  </si>
  <si>
    <t>А1</t>
  </si>
  <si>
    <t>В1</t>
  </si>
  <si>
    <t>В8</t>
  </si>
  <si>
    <t>2 стаен</t>
  </si>
  <si>
    <t>Г39</t>
  </si>
  <si>
    <t>Г38</t>
  </si>
  <si>
    <t>Г32</t>
  </si>
  <si>
    <t>Г8</t>
  </si>
  <si>
    <t>Б18</t>
  </si>
  <si>
    <t>Б22</t>
  </si>
  <si>
    <t>Б26</t>
  </si>
  <si>
    <t>Б25</t>
  </si>
  <si>
    <t>Б21</t>
  </si>
  <si>
    <t>Б17</t>
  </si>
  <si>
    <t>Г26</t>
  </si>
  <si>
    <t>Г33</t>
  </si>
  <si>
    <t>Г27</t>
  </si>
  <si>
    <t>Г15</t>
  </si>
  <si>
    <t>Г22</t>
  </si>
  <si>
    <t>Г4</t>
  </si>
  <si>
    <t>Г7</t>
  </si>
  <si>
    <t>А5</t>
  </si>
  <si>
    <t>Г30</t>
  </si>
  <si>
    <t>Б5</t>
  </si>
  <si>
    <t>Б6</t>
  </si>
  <si>
    <t>Б12</t>
  </si>
  <si>
    <t>Б16</t>
  </si>
  <si>
    <t>А11</t>
  </si>
  <si>
    <t>В5</t>
  </si>
  <si>
    <t>В6</t>
  </si>
  <si>
    <t>В7</t>
  </si>
  <si>
    <t>В12</t>
  </si>
  <si>
    <t>В13</t>
  </si>
  <si>
    <t>В14</t>
  </si>
  <si>
    <t>Б14</t>
  </si>
  <si>
    <t>В16</t>
  </si>
  <si>
    <t>Б11</t>
  </si>
  <si>
    <t>Б27</t>
  </si>
  <si>
    <t>Б28</t>
  </si>
  <si>
    <t>Б13</t>
  </si>
  <si>
    <t>Б15</t>
  </si>
  <si>
    <t>Г21</t>
  </si>
  <si>
    <t>Б20</t>
  </si>
  <si>
    <t>А18</t>
  </si>
  <si>
    <t>Г12</t>
  </si>
  <si>
    <t>Г20</t>
  </si>
  <si>
    <t>Б23</t>
  </si>
  <si>
    <t>Б19</t>
  </si>
  <si>
    <t>3 стаен</t>
  </si>
  <si>
    <t>А16</t>
  </si>
  <si>
    <t>А20</t>
  </si>
  <si>
    <t>Г9</t>
  </si>
  <si>
    <t>Г17</t>
  </si>
  <si>
    <t>А12</t>
  </si>
  <si>
    <t>А3</t>
  </si>
  <si>
    <t>А8</t>
  </si>
  <si>
    <t>А4</t>
  </si>
  <si>
    <t>Penelope Palace</t>
  </si>
  <si>
    <t>А</t>
  </si>
  <si>
    <t>пълно</t>
  </si>
  <si>
    <t>Б</t>
  </si>
  <si>
    <t>В</t>
  </si>
  <si>
    <t>Г</t>
  </si>
  <si>
    <t>Изглед</t>
  </si>
  <si>
    <t>парк</t>
  </si>
  <si>
    <t>море</t>
  </si>
  <si>
    <t>парк море</t>
  </si>
  <si>
    <t>Студио</t>
  </si>
  <si>
    <t>Обща площ кв.м.</t>
  </si>
  <si>
    <t>Г18</t>
  </si>
  <si>
    <t>А 15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</si>
</sst>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\.mm\.yyyy\ &quot;г.&quot;;@"/>
    <numFmt numFmtId="177" formatCode="_-* #,##0.00\ _л_в_-;\-* #,##0.00\ _л_в_-;_-* \-??\ _л_в_-;_-@_-"/>
    <numFmt numFmtId="178" formatCode="0.0"/>
    <numFmt numFmtId="179" formatCode="0.00000"/>
    <numFmt numFmtId="180" formatCode="[$€-2]\ #,##0"/>
    <numFmt numFmtId="181" formatCode="dd/mm/yyyy\ &quot;г.&quot;;@"/>
    <numFmt numFmtId="182" formatCode="[$€-2]\ 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6" applyNumberFormat="0" applyAlignment="0" applyProtection="0"/>
    <xf numFmtId="0" fontId="46" fillId="29" borderId="6" applyNumberFormat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0" borderId="7" applyNumberFormat="0" applyAlignment="0" applyProtection="0"/>
    <xf numFmtId="0" fontId="49" fillId="30" borderId="7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33" borderId="10" xfId="101" applyNumberFormat="1" applyFont="1" applyFill="1" applyBorder="1" applyAlignment="1" applyProtection="1">
      <alignment horizontal="left" vertical="top" wrapText="1"/>
      <protection/>
    </xf>
    <xf numFmtId="49" fontId="6" fillId="33" borderId="11" xfId="95" applyNumberFormat="1" applyFont="1" applyFill="1" applyBorder="1" applyAlignment="1" applyProtection="1">
      <alignment horizontal="left" vertical="top" wrapText="1"/>
      <protection/>
    </xf>
    <xf numFmtId="49" fontId="5" fillId="33" borderId="11" xfId="101" applyNumberFormat="1" applyFont="1" applyFill="1" applyBorder="1" applyAlignment="1" applyProtection="1">
      <alignment horizontal="left" vertical="top" wrapText="1"/>
      <protection/>
    </xf>
    <xf numFmtId="1" fontId="5" fillId="33" borderId="11" xfId="95" applyNumberFormat="1" applyFont="1" applyFill="1" applyBorder="1" applyAlignment="1" applyProtection="1">
      <alignment horizontal="left" vertical="top" wrapText="1"/>
      <protection/>
    </xf>
    <xf numFmtId="1" fontId="5" fillId="33" borderId="11" xfId="95" applyNumberFormat="1" applyFont="1" applyFill="1" applyBorder="1" applyAlignment="1" applyProtection="1">
      <alignment horizontal="left" vertical="top"/>
      <protection/>
    </xf>
    <xf numFmtId="2" fontId="5" fillId="33" borderId="11" xfId="101" applyNumberFormat="1" applyFont="1" applyFill="1" applyBorder="1" applyAlignment="1" applyProtection="1">
      <alignment horizontal="left" vertical="top" wrapText="1" shrinkToFit="1"/>
      <protection/>
    </xf>
    <xf numFmtId="2" fontId="5" fillId="33" borderId="11" xfId="95" applyNumberFormat="1" applyFont="1" applyFill="1" applyBorder="1" applyAlignment="1" applyProtection="1">
      <alignment horizontal="left" vertical="top" wrapText="1"/>
      <protection/>
    </xf>
    <xf numFmtId="180" fontId="5" fillId="33" borderId="11" xfId="95" applyNumberFormat="1" applyFont="1" applyFill="1" applyBorder="1" applyAlignment="1" applyProtection="1">
      <alignment horizontal="left" vertical="top" wrapText="1"/>
      <protection/>
    </xf>
    <xf numFmtId="180" fontId="7" fillId="33" borderId="11" xfId="95" applyNumberFormat="1" applyFont="1" applyFill="1" applyBorder="1" applyAlignment="1" applyProtection="1">
      <alignment horizontal="left" vertical="top" wrapText="1"/>
      <protection/>
    </xf>
    <xf numFmtId="0" fontId="5" fillId="33" borderId="11" xfId="101" applyFont="1" applyFill="1" applyBorder="1" applyAlignment="1" applyProtection="1">
      <alignment horizontal="left" vertical="top" wrapText="1"/>
      <protection/>
    </xf>
    <xf numFmtId="49" fontId="5" fillId="34" borderId="12" xfId="95" applyNumberFormat="1" applyFont="1" applyFill="1" applyBorder="1" applyAlignment="1" applyProtection="1">
      <alignment horizontal="center"/>
      <protection/>
    </xf>
    <xf numFmtId="0" fontId="6" fillId="34" borderId="13" xfId="95" applyNumberFormat="1" applyFont="1" applyFill="1" applyBorder="1" applyAlignment="1" applyProtection="1">
      <alignment horizontal="center"/>
      <protection/>
    </xf>
    <xf numFmtId="49" fontId="5" fillId="34" borderId="13" xfId="95" applyNumberFormat="1" applyFont="1" applyFill="1" applyBorder="1" applyAlignment="1" applyProtection="1">
      <alignment horizontal="center"/>
      <protection/>
    </xf>
    <xf numFmtId="1" fontId="5" fillId="34" borderId="13" xfId="103" applyNumberFormat="1" applyFont="1" applyFill="1" applyBorder="1" applyAlignment="1" applyProtection="1">
      <alignment horizontal="center"/>
      <protection/>
    </xf>
    <xf numFmtId="1" fontId="5" fillId="34" borderId="13" xfId="95" applyNumberFormat="1" applyFont="1" applyFill="1" applyBorder="1" applyAlignment="1" applyProtection="1">
      <alignment horizontal="center" vertical="center"/>
      <protection/>
    </xf>
    <xf numFmtId="2" fontId="5" fillId="34" borderId="13" xfId="95" applyNumberFormat="1" applyFont="1" applyFill="1" applyBorder="1" applyAlignment="1" applyProtection="1">
      <alignment horizontal="center" vertical="center"/>
      <protection/>
    </xf>
    <xf numFmtId="2" fontId="5" fillId="34" borderId="13" xfId="95" applyNumberFormat="1" applyFont="1" applyFill="1" applyBorder="1" applyAlignment="1" applyProtection="1">
      <alignment horizontal="right"/>
      <protection/>
    </xf>
    <xf numFmtId="180" fontId="5" fillId="34" borderId="13" xfId="95" applyNumberFormat="1" applyFont="1" applyFill="1" applyBorder="1" applyAlignment="1" applyProtection="1">
      <alignment horizontal="right"/>
      <protection/>
    </xf>
    <xf numFmtId="180" fontId="7" fillId="34" borderId="13" xfId="95" applyNumberFormat="1" applyFont="1" applyFill="1" applyBorder="1" applyAlignment="1" applyProtection="1">
      <alignment horizontal="right"/>
      <protection/>
    </xf>
    <xf numFmtId="180" fontId="5" fillId="34" borderId="13" xfId="95" applyNumberFormat="1" applyFont="1" applyFill="1" applyBorder="1" applyAlignment="1" applyProtection="1">
      <alignment horizontal="center"/>
      <protection/>
    </xf>
    <xf numFmtId="0" fontId="5" fillId="34" borderId="13" xfId="95" applyFont="1" applyFill="1" applyBorder="1" applyAlignment="1" applyProtection="1">
      <alignment horizontal="center"/>
      <protection/>
    </xf>
    <xf numFmtId="1" fontId="5" fillId="34" borderId="13" xfId="95" applyNumberFormat="1" applyFont="1" applyFill="1" applyBorder="1" applyAlignment="1" applyProtection="1">
      <alignment horizontal="center"/>
      <protection/>
    </xf>
    <xf numFmtId="180" fontId="8" fillId="34" borderId="13" xfId="95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>
      <alignment/>
    </xf>
    <xf numFmtId="49" fontId="5" fillId="35" borderId="14" xfId="95" applyNumberFormat="1" applyFont="1" applyFill="1" applyBorder="1" applyAlignment="1" applyProtection="1">
      <alignment horizontal="center"/>
      <protection/>
    </xf>
    <xf numFmtId="0" fontId="60" fillId="35" borderId="15" xfId="95" applyNumberFormat="1" applyFont="1" applyFill="1" applyBorder="1" applyAlignment="1" applyProtection="1">
      <alignment horizontal="center"/>
      <protection/>
    </xf>
    <xf numFmtId="49" fontId="5" fillId="35" borderId="15" xfId="95" applyNumberFormat="1" applyFont="1" applyFill="1" applyBorder="1" applyAlignment="1" applyProtection="1">
      <alignment horizontal="center"/>
      <protection/>
    </xf>
    <xf numFmtId="1" fontId="5" fillId="35" borderId="15" xfId="103" applyNumberFormat="1" applyFont="1" applyFill="1" applyBorder="1" applyAlignment="1" applyProtection="1">
      <alignment horizontal="center"/>
      <protection/>
    </xf>
    <xf numFmtId="1" fontId="5" fillId="35" borderId="15" xfId="95" applyNumberFormat="1" applyFont="1" applyFill="1" applyBorder="1" applyAlignment="1" applyProtection="1">
      <alignment horizontal="center" vertical="center"/>
      <protection/>
    </xf>
    <xf numFmtId="2" fontId="5" fillId="35" borderId="15" xfId="95" applyNumberFormat="1" applyFont="1" applyFill="1" applyBorder="1" applyAlignment="1" applyProtection="1">
      <alignment horizontal="center" vertical="center"/>
      <protection/>
    </xf>
    <xf numFmtId="2" fontId="5" fillId="35" borderId="15" xfId="95" applyNumberFormat="1" applyFont="1" applyFill="1" applyBorder="1" applyAlignment="1" applyProtection="1">
      <alignment horizontal="right"/>
      <protection/>
    </xf>
    <xf numFmtId="180" fontId="5" fillId="35" borderId="15" xfId="95" applyNumberFormat="1" applyFont="1" applyFill="1" applyBorder="1" applyAlignment="1" applyProtection="1">
      <alignment horizontal="right"/>
      <protection/>
    </xf>
    <xf numFmtId="180" fontId="7" fillId="35" borderId="15" xfId="95" applyNumberFormat="1" applyFont="1" applyFill="1" applyBorder="1" applyAlignment="1" applyProtection="1">
      <alignment horizontal="right"/>
      <protection/>
    </xf>
    <xf numFmtId="180" fontId="5" fillId="35" borderId="15" xfId="95" applyNumberFormat="1" applyFont="1" applyFill="1" applyBorder="1" applyAlignment="1" applyProtection="1">
      <alignment horizontal="center"/>
      <protection/>
    </xf>
    <xf numFmtId="0" fontId="5" fillId="35" borderId="15" xfId="95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2 2" xfId="32"/>
    <cellStyle name="60% - Акцент2 3" xfId="33"/>
    <cellStyle name="60% - Акцент2 4" xfId="34"/>
    <cellStyle name="60% - Акцент3" xfId="35"/>
    <cellStyle name="60% - Акцент4" xfId="36"/>
    <cellStyle name="60% - Акцент5" xfId="37"/>
    <cellStyle name="60% - Акцент6" xfId="38"/>
    <cellStyle name="Comma 2" xfId="39"/>
    <cellStyle name="Comma 3" xfId="40"/>
    <cellStyle name="Normal 2" xfId="41"/>
    <cellStyle name="Normal 3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алута 2" xfId="52"/>
    <cellStyle name="Валута 3" xfId="53"/>
    <cellStyle name="Валута 4" xfId="54"/>
    <cellStyle name="Валута 5" xfId="55"/>
    <cellStyle name="Валута 5 2" xfId="56"/>
    <cellStyle name="Валута 6" xfId="57"/>
    <cellStyle name="Валута 7" xfId="58"/>
    <cellStyle name="Вход" xfId="59"/>
    <cellStyle name="Добър" xfId="60"/>
    <cellStyle name="Добър 2" xfId="61"/>
    <cellStyle name="Добър 3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Comma" xfId="68"/>
    <cellStyle name="Comma [0]" xfId="69"/>
    <cellStyle name="Запетая 2" xfId="70"/>
    <cellStyle name="Запетая 2 2" xfId="71"/>
    <cellStyle name="Запетая 3" xfId="72"/>
    <cellStyle name="Запетая 4" xfId="73"/>
    <cellStyle name="Изход" xfId="74"/>
    <cellStyle name="Изход 2" xfId="75"/>
    <cellStyle name="Изход 3" xfId="76"/>
    <cellStyle name="Изход 4" xfId="77"/>
    <cellStyle name="Изчисление" xfId="78"/>
    <cellStyle name="Контролна клетка" xfId="79"/>
    <cellStyle name="Контролна клетка 2" xfId="80"/>
    <cellStyle name="Контролна клетка 3" xfId="81"/>
    <cellStyle name="Контролна клетка 4" xfId="82"/>
    <cellStyle name="Лош" xfId="83"/>
    <cellStyle name="Лош 2" xfId="84"/>
    <cellStyle name="Лош 3" xfId="85"/>
    <cellStyle name="Лош 4" xfId="86"/>
    <cellStyle name="Неутрален" xfId="87"/>
    <cellStyle name="Неутрален 2" xfId="88"/>
    <cellStyle name="Нормален 10" xfId="89"/>
    <cellStyle name="Нормален 11" xfId="90"/>
    <cellStyle name="Нормален 11 2" xfId="91"/>
    <cellStyle name="Нормален 12" xfId="92"/>
    <cellStyle name="Нормален 13" xfId="93"/>
    <cellStyle name="Нормален 14" xfId="94"/>
    <cellStyle name="Нормален 15" xfId="95"/>
    <cellStyle name="Нормален 2" xfId="96"/>
    <cellStyle name="Нормален 2 2" xfId="97"/>
    <cellStyle name="Нормален 3" xfId="98"/>
    <cellStyle name="Нормален 3 2" xfId="99"/>
    <cellStyle name="Нормален 4" xfId="100"/>
    <cellStyle name="Нормален 5" xfId="101"/>
    <cellStyle name="Нормален 6" xfId="102"/>
    <cellStyle name="Нормален 7" xfId="103"/>
    <cellStyle name="Нормален 8" xfId="104"/>
    <cellStyle name="Нормален 9" xfId="105"/>
    <cellStyle name="Обычный 2" xfId="106"/>
    <cellStyle name="Обычный 2 2" xfId="107"/>
    <cellStyle name="Обычный_Лист1" xfId="108"/>
    <cellStyle name="Обяснителен текст" xfId="109"/>
    <cellStyle name="Предупредителен текст" xfId="110"/>
    <cellStyle name="Percent" xfId="111"/>
    <cellStyle name="Процент 2" xfId="112"/>
    <cellStyle name="Процент 3" xfId="113"/>
    <cellStyle name="Процент 4" xfId="114"/>
    <cellStyle name="Процент 5" xfId="115"/>
    <cellStyle name="Процент 6" xfId="116"/>
    <cellStyle name="Свързана клетка" xfId="117"/>
    <cellStyle name="Сума" xfId="118"/>
    <cellStyle name="Hyperlink" xfId="119"/>
    <cellStyle name="Хипервръзка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49">
      <selection activeCell="A73" sqref="A73:IV73"/>
    </sheetView>
  </sheetViews>
  <sheetFormatPr defaultColWidth="9.140625" defaultRowHeight="15"/>
  <cols>
    <col min="1" max="1" width="16.28125" style="0" customWidth="1"/>
    <col min="11" max="11" width="12.8515625" style="0" customWidth="1"/>
  </cols>
  <sheetData>
    <row r="1" spans="1:13" ht="63" customHeight="1">
      <c r="A1" s="37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8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97</v>
      </c>
      <c r="G2" s="8" t="s">
        <v>5</v>
      </c>
      <c r="H2" s="8" t="s">
        <v>6</v>
      </c>
      <c r="I2" s="8" t="s">
        <v>102</v>
      </c>
      <c r="J2" s="9" t="s">
        <v>7</v>
      </c>
      <c r="K2" s="10" t="s">
        <v>8</v>
      </c>
      <c r="L2" s="9" t="s">
        <v>9</v>
      </c>
      <c r="M2" s="11" t="s">
        <v>10</v>
      </c>
    </row>
    <row r="3" spans="1:13" ht="15">
      <c r="A3" s="12" t="s">
        <v>101</v>
      </c>
      <c r="B3" s="13" t="s">
        <v>12</v>
      </c>
      <c r="C3" s="14" t="s">
        <v>92</v>
      </c>
      <c r="D3" s="15">
        <v>1</v>
      </c>
      <c r="E3" s="16" t="s">
        <v>34</v>
      </c>
      <c r="F3" s="17" t="s">
        <v>98</v>
      </c>
      <c r="G3" s="18">
        <v>40.9</v>
      </c>
      <c r="H3" s="18">
        <v>6.83</v>
      </c>
      <c r="I3" s="18">
        <v>47.73</v>
      </c>
      <c r="J3" s="19">
        <v>2260</v>
      </c>
      <c r="K3" s="20">
        <f>I3*J3</f>
        <v>107869.79999999999</v>
      </c>
      <c r="L3" s="21" t="s">
        <v>13</v>
      </c>
      <c r="M3" s="22" t="s">
        <v>93</v>
      </c>
    </row>
    <row r="4" spans="1:13" ht="15">
      <c r="A4" s="12" t="s">
        <v>101</v>
      </c>
      <c r="B4" s="13" t="s">
        <v>12</v>
      </c>
      <c r="C4" s="14" t="s">
        <v>92</v>
      </c>
      <c r="D4" s="15">
        <v>1</v>
      </c>
      <c r="E4" s="16" t="s">
        <v>23</v>
      </c>
      <c r="F4" s="17" t="s">
        <v>98</v>
      </c>
      <c r="G4" s="18">
        <v>40.9</v>
      </c>
      <c r="H4" s="18">
        <v>6.83</v>
      </c>
      <c r="I4" s="18">
        <v>47.73</v>
      </c>
      <c r="J4" s="19">
        <v>2100</v>
      </c>
      <c r="K4" s="20">
        <f aca="true" t="shared" si="0" ref="K4:K67">I4*J4</f>
        <v>100233</v>
      </c>
      <c r="L4" s="21" t="s">
        <v>13</v>
      </c>
      <c r="M4" s="22" t="s">
        <v>14</v>
      </c>
    </row>
    <row r="5" spans="1:13" ht="15">
      <c r="A5" s="12" t="s">
        <v>11</v>
      </c>
      <c r="B5" s="13" t="s">
        <v>82</v>
      </c>
      <c r="C5" s="14" t="s">
        <v>92</v>
      </c>
      <c r="D5" s="15">
        <v>1</v>
      </c>
      <c r="E5" s="16" t="s">
        <v>88</v>
      </c>
      <c r="F5" s="17" t="s">
        <v>99</v>
      </c>
      <c r="G5" s="18">
        <v>121.45</v>
      </c>
      <c r="H5" s="18">
        <v>20.29</v>
      </c>
      <c r="I5" s="18">
        <v>141.74</v>
      </c>
      <c r="J5" s="19">
        <v>2300</v>
      </c>
      <c r="K5" s="20">
        <f t="shared" si="0"/>
        <v>326002</v>
      </c>
      <c r="L5" s="21" t="s">
        <v>13</v>
      </c>
      <c r="M5" s="22" t="s">
        <v>14</v>
      </c>
    </row>
    <row r="6" spans="1:13" ht="15">
      <c r="A6" s="12" t="s">
        <v>11</v>
      </c>
      <c r="B6" s="13" t="s">
        <v>82</v>
      </c>
      <c r="C6" s="14" t="s">
        <v>92</v>
      </c>
      <c r="D6" s="15">
        <v>1</v>
      </c>
      <c r="E6" s="16" t="s">
        <v>90</v>
      </c>
      <c r="F6" s="17" t="s">
        <v>99</v>
      </c>
      <c r="G6" s="18">
        <v>120.46</v>
      </c>
      <c r="H6" s="18">
        <v>20.13</v>
      </c>
      <c r="I6" s="18">
        <v>140.59</v>
      </c>
      <c r="J6" s="19">
        <v>2415</v>
      </c>
      <c r="K6" s="20">
        <f t="shared" si="0"/>
        <v>339524.85000000003</v>
      </c>
      <c r="L6" s="21" t="s">
        <v>13</v>
      </c>
      <c r="M6" s="22" t="s">
        <v>93</v>
      </c>
    </row>
    <row r="7" spans="1:13" ht="15">
      <c r="A7" s="12" t="s">
        <v>11</v>
      </c>
      <c r="B7" s="13" t="s">
        <v>37</v>
      </c>
      <c r="C7" s="14" t="s">
        <v>92</v>
      </c>
      <c r="D7" s="15">
        <v>1</v>
      </c>
      <c r="E7" s="16" t="s">
        <v>55</v>
      </c>
      <c r="F7" s="17" t="s">
        <v>99</v>
      </c>
      <c r="G7" s="18">
        <v>76.69</v>
      </c>
      <c r="H7" s="18">
        <v>12.81</v>
      </c>
      <c r="I7" s="18">
        <v>89.5</v>
      </c>
      <c r="J7" s="19">
        <v>2150</v>
      </c>
      <c r="K7" s="20">
        <f t="shared" si="0"/>
        <v>192425</v>
      </c>
      <c r="L7" s="21" t="s">
        <v>13</v>
      </c>
      <c r="M7" s="22" t="s">
        <v>14</v>
      </c>
    </row>
    <row r="8" spans="1:13" ht="15">
      <c r="A8" s="12" t="s">
        <v>101</v>
      </c>
      <c r="B8" s="13" t="s">
        <v>12</v>
      </c>
      <c r="C8" s="14" t="s">
        <v>94</v>
      </c>
      <c r="D8" s="15">
        <v>1</v>
      </c>
      <c r="E8" s="16" t="s">
        <v>24</v>
      </c>
      <c r="F8" s="17" t="s">
        <v>98</v>
      </c>
      <c r="G8" s="18">
        <v>40.9</v>
      </c>
      <c r="H8" s="18">
        <v>8.75</v>
      </c>
      <c r="I8" s="18">
        <v>49.65</v>
      </c>
      <c r="J8" s="19">
        <v>2100</v>
      </c>
      <c r="K8" s="20">
        <f t="shared" si="0"/>
        <v>104265</v>
      </c>
      <c r="L8" s="21" t="s">
        <v>13</v>
      </c>
      <c r="M8" s="22" t="s">
        <v>14</v>
      </c>
    </row>
    <row r="9" spans="1:13" ht="15">
      <c r="A9" s="12" t="s">
        <v>101</v>
      </c>
      <c r="B9" s="13" t="s">
        <v>12</v>
      </c>
      <c r="C9" s="14" t="s">
        <v>94</v>
      </c>
      <c r="D9" s="15">
        <v>1</v>
      </c>
      <c r="E9" s="16" t="s">
        <v>15</v>
      </c>
      <c r="F9" s="17" t="s">
        <v>98</v>
      </c>
      <c r="G9" s="18">
        <v>37</v>
      </c>
      <c r="H9" s="18">
        <v>7.91</v>
      </c>
      <c r="I9" s="18">
        <v>44.91</v>
      </c>
      <c r="J9" s="19">
        <v>2100</v>
      </c>
      <c r="K9" s="20">
        <f t="shared" si="0"/>
        <v>94311</v>
      </c>
      <c r="L9" s="21" t="s">
        <v>13</v>
      </c>
      <c r="M9" s="22" t="s">
        <v>14</v>
      </c>
    </row>
    <row r="10" spans="1:13" ht="15">
      <c r="A10" s="12" t="s">
        <v>101</v>
      </c>
      <c r="B10" s="13" t="s">
        <v>12</v>
      </c>
      <c r="C10" s="14" t="s">
        <v>94</v>
      </c>
      <c r="D10" s="15">
        <v>1</v>
      </c>
      <c r="E10" s="16" t="s">
        <v>25</v>
      </c>
      <c r="F10" s="17" t="s">
        <v>98</v>
      </c>
      <c r="G10" s="18">
        <v>40.9</v>
      </c>
      <c r="H10" s="18">
        <v>8.75</v>
      </c>
      <c r="I10" s="18">
        <v>49.65</v>
      </c>
      <c r="J10" s="19">
        <v>2100</v>
      </c>
      <c r="K10" s="20">
        <f t="shared" si="0"/>
        <v>104265</v>
      </c>
      <c r="L10" s="21" t="s">
        <v>13</v>
      </c>
      <c r="M10" s="22" t="s">
        <v>14</v>
      </c>
    </row>
    <row r="11" spans="1:13" ht="15">
      <c r="A11" s="12" t="s">
        <v>101</v>
      </c>
      <c r="B11" s="13" t="s">
        <v>12</v>
      </c>
      <c r="C11" s="14" t="s">
        <v>94</v>
      </c>
      <c r="D11" s="15">
        <v>1</v>
      </c>
      <c r="E11" s="16" t="s">
        <v>26</v>
      </c>
      <c r="F11" s="17" t="s">
        <v>98</v>
      </c>
      <c r="G11" s="18">
        <v>40.9</v>
      </c>
      <c r="H11" s="18">
        <v>8.75</v>
      </c>
      <c r="I11" s="18">
        <v>49.65</v>
      </c>
      <c r="J11" s="19">
        <v>2100</v>
      </c>
      <c r="K11" s="20">
        <f t="shared" si="0"/>
        <v>104265</v>
      </c>
      <c r="L11" s="21" t="s">
        <v>13</v>
      </c>
      <c r="M11" s="22" t="s">
        <v>14</v>
      </c>
    </row>
    <row r="12" spans="1:13" ht="15">
      <c r="A12" s="12" t="s">
        <v>11</v>
      </c>
      <c r="B12" s="13" t="s">
        <v>37</v>
      </c>
      <c r="C12" s="14" t="s">
        <v>94</v>
      </c>
      <c r="D12" s="15">
        <v>1</v>
      </c>
      <c r="E12" s="16" t="s">
        <v>57</v>
      </c>
      <c r="F12" s="17" t="s">
        <v>99</v>
      </c>
      <c r="G12" s="18">
        <v>76.69</v>
      </c>
      <c r="H12" s="18">
        <v>16.4</v>
      </c>
      <c r="I12" s="18">
        <v>93.09</v>
      </c>
      <c r="J12" s="19">
        <v>2150</v>
      </c>
      <c r="K12" s="20">
        <f t="shared" si="0"/>
        <v>200143.5</v>
      </c>
      <c r="L12" s="21" t="s">
        <v>13</v>
      </c>
      <c r="M12" s="22" t="s">
        <v>14</v>
      </c>
    </row>
    <row r="13" spans="1:13" ht="15">
      <c r="A13" s="12" t="s">
        <v>11</v>
      </c>
      <c r="B13" s="13" t="s">
        <v>37</v>
      </c>
      <c r="C13" s="14" t="s">
        <v>94</v>
      </c>
      <c r="D13" s="15">
        <v>1</v>
      </c>
      <c r="E13" s="16" t="s">
        <v>58</v>
      </c>
      <c r="F13" s="17" t="s">
        <v>99</v>
      </c>
      <c r="G13" s="18">
        <v>76.69</v>
      </c>
      <c r="H13" s="18">
        <v>16.4</v>
      </c>
      <c r="I13" s="18">
        <v>93.09</v>
      </c>
      <c r="J13" s="19">
        <v>2150</v>
      </c>
      <c r="K13" s="20">
        <f t="shared" si="0"/>
        <v>200143.5</v>
      </c>
      <c r="L13" s="21" t="s">
        <v>13</v>
      </c>
      <c r="M13" s="22" t="s">
        <v>14</v>
      </c>
    </row>
    <row r="14" spans="1:13" ht="15">
      <c r="A14" s="12" t="s">
        <v>101</v>
      </c>
      <c r="B14" s="13" t="s">
        <v>12</v>
      </c>
      <c r="C14" s="14" t="s">
        <v>95</v>
      </c>
      <c r="D14" s="15">
        <v>1</v>
      </c>
      <c r="E14" s="16" t="s">
        <v>35</v>
      </c>
      <c r="F14" s="17" t="s">
        <v>98</v>
      </c>
      <c r="G14" s="18">
        <v>45.2</v>
      </c>
      <c r="H14" s="18">
        <v>8.68</v>
      </c>
      <c r="I14" s="18">
        <v>53.88</v>
      </c>
      <c r="J14" s="19">
        <v>2170</v>
      </c>
      <c r="K14" s="20">
        <f t="shared" si="0"/>
        <v>116919.6</v>
      </c>
      <c r="L14" s="21" t="s">
        <v>13</v>
      </c>
      <c r="M14" s="22" t="s">
        <v>93</v>
      </c>
    </row>
    <row r="15" spans="1:13" ht="15">
      <c r="A15" s="12" t="s">
        <v>101</v>
      </c>
      <c r="B15" s="13" t="s">
        <v>12</v>
      </c>
      <c r="C15" s="14" t="s">
        <v>95</v>
      </c>
      <c r="D15" s="15">
        <v>1</v>
      </c>
      <c r="E15" s="16" t="s">
        <v>17</v>
      </c>
      <c r="F15" s="17" t="s">
        <v>98</v>
      </c>
      <c r="G15" s="18">
        <v>37</v>
      </c>
      <c r="H15" s="18">
        <v>7.11</v>
      </c>
      <c r="I15" s="18">
        <v>44.11</v>
      </c>
      <c r="J15" s="19">
        <v>2190</v>
      </c>
      <c r="K15" s="20">
        <f t="shared" si="0"/>
        <v>96600.9</v>
      </c>
      <c r="L15" s="21" t="s">
        <v>13</v>
      </c>
      <c r="M15" s="22" t="s">
        <v>93</v>
      </c>
    </row>
    <row r="16" spans="1:13" ht="15">
      <c r="A16" s="12" t="s">
        <v>101</v>
      </c>
      <c r="B16" s="13" t="s">
        <v>12</v>
      </c>
      <c r="C16" s="14" t="s">
        <v>95</v>
      </c>
      <c r="D16" s="15">
        <v>1</v>
      </c>
      <c r="E16" s="16" t="s">
        <v>30</v>
      </c>
      <c r="F16" s="17" t="s">
        <v>98</v>
      </c>
      <c r="G16" s="18">
        <v>40.9</v>
      </c>
      <c r="H16" s="18">
        <v>7.85</v>
      </c>
      <c r="I16" s="18">
        <v>48.75</v>
      </c>
      <c r="J16" s="19">
        <v>2180</v>
      </c>
      <c r="K16" s="20">
        <f t="shared" si="0"/>
        <v>106275</v>
      </c>
      <c r="L16" s="24"/>
      <c r="M16" s="22" t="s">
        <v>93</v>
      </c>
    </row>
    <row r="17" spans="1:13" ht="15">
      <c r="A17" s="12" t="s">
        <v>101</v>
      </c>
      <c r="B17" s="13" t="s">
        <v>12</v>
      </c>
      <c r="C17" s="14" t="s">
        <v>95</v>
      </c>
      <c r="D17" s="15">
        <v>1</v>
      </c>
      <c r="E17" s="16" t="s">
        <v>31</v>
      </c>
      <c r="F17" s="17" t="s">
        <v>98</v>
      </c>
      <c r="G17" s="18">
        <v>40.9</v>
      </c>
      <c r="H17" s="18">
        <v>7.85</v>
      </c>
      <c r="I17" s="18">
        <v>48.75</v>
      </c>
      <c r="J17" s="19">
        <v>2180</v>
      </c>
      <c r="K17" s="20">
        <f t="shared" si="0"/>
        <v>106275</v>
      </c>
      <c r="L17" s="24"/>
      <c r="M17" s="22" t="s">
        <v>93</v>
      </c>
    </row>
    <row r="18" spans="1:13" ht="15">
      <c r="A18" s="12" t="s">
        <v>11</v>
      </c>
      <c r="B18" s="13" t="s">
        <v>37</v>
      </c>
      <c r="C18" s="14" t="s">
        <v>95</v>
      </c>
      <c r="D18" s="15">
        <v>1</v>
      </c>
      <c r="E18" s="16" t="s">
        <v>62</v>
      </c>
      <c r="F18" s="17" t="s">
        <v>99</v>
      </c>
      <c r="G18" s="18">
        <v>76.69</v>
      </c>
      <c r="H18" s="18">
        <v>14.73</v>
      </c>
      <c r="I18" s="18">
        <v>91.42</v>
      </c>
      <c r="J18" s="19">
        <v>2200</v>
      </c>
      <c r="K18" s="20">
        <f t="shared" si="0"/>
        <v>201124</v>
      </c>
      <c r="L18" s="21" t="s">
        <v>13</v>
      </c>
      <c r="M18" s="22" t="s">
        <v>93</v>
      </c>
    </row>
    <row r="19" spans="1:13" ht="15">
      <c r="A19" s="12" t="s">
        <v>11</v>
      </c>
      <c r="B19" s="13" t="s">
        <v>37</v>
      </c>
      <c r="C19" s="14" t="s">
        <v>95</v>
      </c>
      <c r="D19" s="15">
        <v>1</v>
      </c>
      <c r="E19" s="16" t="s">
        <v>63</v>
      </c>
      <c r="F19" s="17" t="s">
        <v>99</v>
      </c>
      <c r="G19" s="18">
        <v>76.69</v>
      </c>
      <c r="H19" s="18">
        <v>14.73</v>
      </c>
      <c r="I19" s="18">
        <v>91.42</v>
      </c>
      <c r="J19" s="19">
        <v>2200</v>
      </c>
      <c r="K19" s="20">
        <f t="shared" si="0"/>
        <v>201124</v>
      </c>
      <c r="L19" s="21" t="s">
        <v>13</v>
      </c>
      <c r="M19" s="22" t="s">
        <v>93</v>
      </c>
    </row>
    <row r="20" spans="1:13" ht="15">
      <c r="A20" s="12" t="s">
        <v>11</v>
      </c>
      <c r="B20" s="13" t="s">
        <v>37</v>
      </c>
      <c r="C20" s="14" t="s">
        <v>95</v>
      </c>
      <c r="D20" s="15">
        <v>1</v>
      </c>
      <c r="E20" s="16" t="s">
        <v>64</v>
      </c>
      <c r="F20" s="17" t="s">
        <v>99</v>
      </c>
      <c r="G20" s="18">
        <v>76.69</v>
      </c>
      <c r="H20" s="18">
        <v>14.73</v>
      </c>
      <c r="I20" s="18">
        <v>91.42</v>
      </c>
      <c r="J20" s="19">
        <v>2200</v>
      </c>
      <c r="K20" s="20">
        <f t="shared" si="0"/>
        <v>201124</v>
      </c>
      <c r="L20" s="21" t="s">
        <v>13</v>
      </c>
      <c r="M20" s="22" t="s">
        <v>93</v>
      </c>
    </row>
    <row r="21" spans="1:13" ht="15">
      <c r="A21" s="12" t="s">
        <v>11</v>
      </c>
      <c r="B21" s="13" t="s">
        <v>37</v>
      </c>
      <c r="C21" s="14" t="s">
        <v>96</v>
      </c>
      <c r="D21" s="15">
        <v>1</v>
      </c>
      <c r="E21" s="16" t="s">
        <v>53</v>
      </c>
      <c r="F21" s="17" t="s">
        <v>100</v>
      </c>
      <c r="G21" s="18">
        <v>78.26</v>
      </c>
      <c r="H21" s="18">
        <v>12.25</v>
      </c>
      <c r="I21" s="18">
        <v>90.51</v>
      </c>
      <c r="J21" s="19">
        <v>2180</v>
      </c>
      <c r="K21" s="20">
        <f t="shared" si="0"/>
        <v>197311.80000000002</v>
      </c>
      <c r="L21" s="21" t="s">
        <v>13</v>
      </c>
      <c r="M21" s="22" t="s">
        <v>93</v>
      </c>
    </row>
    <row r="22" spans="1:13" ht="15">
      <c r="A22" s="12" t="s">
        <v>101</v>
      </c>
      <c r="B22" s="13" t="s">
        <v>12</v>
      </c>
      <c r="C22" s="14" t="s">
        <v>96</v>
      </c>
      <c r="D22" s="15">
        <v>1</v>
      </c>
      <c r="E22" s="16" t="s">
        <v>19</v>
      </c>
      <c r="F22" s="17" t="s">
        <v>98</v>
      </c>
      <c r="G22" s="18">
        <v>40.9</v>
      </c>
      <c r="H22" s="18">
        <v>6.4</v>
      </c>
      <c r="I22" s="18">
        <v>47.3</v>
      </c>
      <c r="J22" s="19">
        <v>2180</v>
      </c>
      <c r="K22" s="20">
        <f t="shared" si="0"/>
        <v>103114</v>
      </c>
      <c r="L22" s="24"/>
      <c r="M22" s="22" t="s">
        <v>93</v>
      </c>
    </row>
    <row r="23" spans="1:13" ht="15">
      <c r="A23" s="12" t="s">
        <v>101</v>
      </c>
      <c r="B23" s="13" t="s">
        <v>12</v>
      </c>
      <c r="C23" s="14" t="s">
        <v>96</v>
      </c>
      <c r="D23" s="15">
        <v>1</v>
      </c>
      <c r="E23" s="16" t="s">
        <v>20</v>
      </c>
      <c r="F23" s="17" t="s">
        <v>98</v>
      </c>
      <c r="G23" s="18">
        <v>40.9</v>
      </c>
      <c r="H23" s="18">
        <v>6.4</v>
      </c>
      <c r="I23" s="18">
        <v>47.3</v>
      </c>
      <c r="J23" s="19">
        <v>2180</v>
      </c>
      <c r="K23" s="20">
        <f t="shared" si="0"/>
        <v>103114</v>
      </c>
      <c r="L23" s="24"/>
      <c r="M23" s="22" t="s">
        <v>93</v>
      </c>
    </row>
    <row r="24" spans="1:13" ht="15">
      <c r="A24" s="12" t="s">
        <v>11</v>
      </c>
      <c r="B24" s="13" t="s">
        <v>37</v>
      </c>
      <c r="C24" s="14" t="s">
        <v>96</v>
      </c>
      <c r="D24" s="15">
        <v>1</v>
      </c>
      <c r="E24" s="16" t="s">
        <v>54</v>
      </c>
      <c r="F24" s="17" t="s">
        <v>99</v>
      </c>
      <c r="G24" s="18">
        <v>76.69</v>
      </c>
      <c r="H24" s="18">
        <v>12</v>
      </c>
      <c r="I24" s="18">
        <v>88.69</v>
      </c>
      <c r="J24" s="19">
        <v>2230</v>
      </c>
      <c r="K24" s="20">
        <f t="shared" si="0"/>
        <v>197778.69999999998</v>
      </c>
      <c r="L24" s="21" t="s">
        <v>13</v>
      </c>
      <c r="M24" s="22" t="s">
        <v>93</v>
      </c>
    </row>
    <row r="25" spans="1:13" ht="15">
      <c r="A25" s="12" t="s">
        <v>101</v>
      </c>
      <c r="B25" s="13" t="s">
        <v>12</v>
      </c>
      <c r="C25" s="14" t="s">
        <v>96</v>
      </c>
      <c r="D25" s="15">
        <v>1</v>
      </c>
      <c r="E25" s="16" t="s">
        <v>41</v>
      </c>
      <c r="F25" s="17" t="s">
        <v>99</v>
      </c>
      <c r="G25" s="18">
        <v>65.73</v>
      </c>
      <c r="H25" s="18">
        <v>10.29</v>
      </c>
      <c r="I25" s="18">
        <v>76.02</v>
      </c>
      <c r="J25" s="19">
        <v>2230</v>
      </c>
      <c r="K25" s="20">
        <f t="shared" si="0"/>
        <v>169524.59999999998</v>
      </c>
      <c r="L25" s="21" t="s">
        <v>13</v>
      </c>
      <c r="M25" s="22" t="s">
        <v>93</v>
      </c>
    </row>
    <row r="26" spans="1:13" ht="15">
      <c r="A26" s="12" t="s">
        <v>11</v>
      </c>
      <c r="B26" s="13" t="s">
        <v>82</v>
      </c>
      <c r="C26" s="14" t="s">
        <v>92</v>
      </c>
      <c r="D26" s="15">
        <v>2</v>
      </c>
      <c r="E26" s="16" t="s">
        <v>89</v>
      </c>
      <c r="F26" s="17" t="s">
        <v>99</v>
      </c>
      <c r="G26" s="18">
        <v>121.64</v>
      </c>
      <c r="H26" s="18">
        <v>20.33</v>
      </c>
      <c r="I26" s="18">
        <v>141.97</v>
      </c>
      <c r="J26" s="19">
        <v>2300</v>
      </c>
      <c r="K26" s="20">
        <f t="shared" si="0"/>
        <v>326531</v>
      </c>
      <c r="L26" s="21" t="s">
        <v>13</v>
      </c>
      <c r="M26" s="22" t="s">
        <v>14</v>
      </c>
    </row>
    <row r="27" spans="1:13" ht="15">
      <c r="A27" s="12" t="s">
        <v>101</v>
      </c>
      <c r="B27" s="13" t="s">
        <v>12</v>
      </c>
      <c r="C27" s="14" t="s">
        <v>94</v>
      </c>
      <c r="D27" s="15">
        <v>2</v>
      </c>
      <c r="E27" s="16" t="s">
        <v>29</v>
      </c>
      <c r="F27" s="17" t="s">
        <v>98</v>
      </c>
      <c r="G27" s="18">
        <v>40.9</v>
      </c>
      <c r="H27" s="18">
        <v>8.75</v>
      </c>
      <c r="I27" s="18">
        <v>49.65</v>
      </c>
      <c r="J27" s="19">
        <v>2100</v>
      </c>
      <c r="K27" s="20">
        <f t="shared" si="0"/>
        <v>104265</v>
      </c>
      <c r="L27" s="21" t="s">
        <v>13</v>
      </c>
      <c r="M27" s="22" t="s">
        <v>14</v>
      </c>
    </row>
    <row r="28" spans="1:13" ht="15">
      <c r="A28" s="12" t="s">
        <v>11</v>
      </c>
      <c r="B28" s="13" t="s">
        <v>37</v>
      </c>
      <c r="C28" s="14" t="s">
        <v>94</v>
      </c>
      <c r="D28" s="15">
        <v>2</v>
      </c>
      <c r="E28" s="16" t="s">
        <v>70</v>
      </c>
      <c r="F28" s="17" t="s">
        <v>99</v>
      </c>
      <c r="G28" s="18">
        <v>81.69</v>
      </c>
      <c r="H28" s="18">
        <v>17.47</v>
      </c>
      <c r="I28" s="18">
        <v>99.16</v>
      </c>
      <c r="J28" s="19">
        <v>2150</v>
      </c>
      <c r="K28" s="20">
        <f t="shared" si="0"/>
        <v>213194</v>
      </c>
      <c r="L28" s="21" t="s">
        <v>13</v>
      </c>
      <c r="M28" s="22" t="s">
        <v>14</v>
      </c>
    </row>
    <row r="29" spans="1:13" ht="15">
      <c r="A29" s="12" t="s">
        <v>11</v>
      </c>
      <c r="B29" s="13" t="s">
        <v>37</v>
      </c>
      <c r="C29" s="14" t="s">
        <v>94</v>
      </c>
      <c r="D29" s="15">
        <v>2</v>
      </c>
      <c r="E29" s="16" t="s">
        <v>59</v>
      </c>
      <c r="F29" s="17" t="s">
        <v>99</v>
      </c>
      <c r="G29" s="18">
        <v>76.69</v>
      </c>
      <c r="H29" s="18">
        <v>16.4</v>
      </c>
      <c r="I29" s="18">
        <v>93.09</v>
      </c>
      <c r="J29" s="19">
        <v>2150</v>
      </c>
      <c r="K29" s="20">
        <f t="shared" si="0"/>
        <v>200143.5</v>
      </c>
      <c r="L29" s="21" t="s">
        <v>13</v>
      </c>
      <c r="M29" s="22" t="s">
        <v>14</v>
      </c>
    </row>
    <row r="30" spans="1:13" ht="15">
      <c r="A30" s="12" t="s">
        <v>101</v>
      </c>
      <c r="B30" s="13" t="s">
        <v>12</v>
      </c>
      <c r="C30" s="14" t="s">
        <v>94</v>
      </c>
      <c r="D30" s="15">
        <v>2</v>
      </c>
      <c r="E30" s="16" t="s">
        <v>27</v>
      </c>
      <c r="F30" s="17" t="s">
        <v>98</v>
      </c>
      <c r="G30" s="18">
        <v>40.9</v>
      </c>
      <c r="H30" s="18">
        <v>8.75</v>
      </c>
      <c r="I30" s="18">
        <v>49.65</v>
      </c>
      <c r="J30" s="19">
        <v>2100</v>
      </c>
      <c r="K30" s="20">
        <f t="shared" si="0"/>
        <v>104265</v>
      </c>
      <c r="L30" s="21" t="s">
        <v>13</v>
      </c>
      <c r="M30" s="22" t="s">
        <v>14</v>
      </c>
    </row>
    <row r="31" spans="1:13" ht="15">
      <c r="A31" s="12" t="s">
        <v>101</v>
      </c>
      <c r="B31" s="13" t="s">
        <v>12</v>
      </c>
      <c r="C31" s="14" t="s">
        <v>94</v>
      </c>
      <c r="D31" s="15">
        <v>2</v>
      </c>
      <c r="E31" s="16" t="s">
        <v>16</v>
      </c>
      <c r="F31" s="17" t="s">
        <v>98</v>
      </c>
      <c r="G31" s="18">
        <v>37</v>
      </c>
      <c r="H31" s="18">
        <v>7.91</v>
      </c>
      <c r="I31" s="18">
        <v>44.91</v>
      </c>
      <c r="J31" s="19">
        <v>2100</v>
      </c>
      <c r="K31" s="20">
        <f t="shared" si="0"/>
        <v>94311</v>
      </c>
      <c r="L31" s="21" t="s">
        <v>13</v>
      </c>
      <c r="M31" s="22" t="s">
        <v>14</v>
      </c>
    </row>
    <row r="32" spans="1:13" ht="15">
      <c r="A32" s="12" t="s">
        <v>101</v>
      </c>
      <c r="B32" s="13" t="s">
        <v>12</v>
      </c>
      <c r="C32" s="14" t="s">
        <v>94</v>
      </c>
      <c r="D32" s="15">
        <v>2</v>
      </c>
      <c r="E32" s="16" t="s">
        <v>28</v>
      </c>
      <c r="F32" s="17" t="s">
        <v>98</v>
      </c>
      <c r="G32" s="18">
        <v>40.9</v>
      </c>
      <c r="H32" s="18">
        <v>8.75</v>
      </c>
      <c r="I32" s="18">
        <v>49.65</v>
      </c>
      <c r="J32" s="19">
        <v>2100</v>
      </c>
      <c r="K32" s="20">
        <f t="shared" si="0"/>
        <v>104265</v>
      </c>
      <c r="L32" s="21" t="s">
        <v>13</v>
      </c>
      <c r="M32" s="22" t="s">
        <v>14</v>
      </c>
    </row>
    <row r="33" spans="1:13" ht="15">
      <c r="A33" s="12" t="s">
        <v>101</v>
      </c>
      <c r="B33" s="13" t="s">
        <v>12</v>
      </c>
      <c r="C33" s="14" t="s">
        <v>95</v>
      </c>
      <c r="D33" s="15">
        <v>2</v>
      </c>
      <c r="E33" s="16" t="s">
        <v>32</v>
      </c>
      <c r="F33" s="17" t="s">
        <v>98</v>
      </c>
      <c r="G33" s="18">
        <v>40.9</v>
      </c>
      <c r="H33" s="18">
        <v>7.85</v>
      </c>
      <c r="I33" s="18">
        <v>48.75</v>
      </c>
      <c r="J33" s="19">
        <v>2180</v>
      </c>
      <c r="K33" s="20">
        <f t="shared" si="0"/>
        <v>106275</v>
      </c>
      <c r="L33" s="21" t="s">
        <v>13</v>
      </c>
      <c r="M33" s="22" t="s">
        <v>93</v>
      </c>
    </row>
    <row r="34" spans="1:13" ht="15">
      <c r="A34" s="12" t="s">
        <v>101</v>
      </c>
      <c r="B34" s="13" t="s">
        <v>12</v>
      </c>
      <c r="C34" s="14" t="s">
        <v>95</v>
      </c>
      <c r="D34" s="15">
        <v>2</v>
      </c>
      <c r="E34" s="16" t="s">
        <v>33</v>
      </c>
      <c r="F34" s="17" t="s">
        <v>98</v>
      </c>
      <c r="G34" s="18">
        <v>40.9</v>
      </c>
      <c r="H34" s="18">
        <v>7.85</v>
      </c>
      <c r="I34" s="18">
        <v>48.75</v>
      </c>
      <c r="J34" s="19">
        <v>2180</v>
      </c>
      <c r="K34" s="20">
        <f t="shared" si="0"/>
        <v>106275</v>
      </c>
      <c r="L34" s="21" t="s">
        <v>13</v>
      </c>
      <c r="M34" s="22" t="s">
        <v>93</v>
      </c>
    </row>
    <row r="35" spans="1:13" ht="15">
      <c r="A35" s="12" t="s">
        <v>11</v>
      </c>
      <c r="B35" s="13" t="s">
        <v>37</v>
      </c>
      <c r="C35" s="14" t="s">
        <v>95</v>
      </c>
      <c r="D35" s="15">
        <v>2</v>
      </c>
      <c r="E35" s="16" t="s">
        <v>65</v>
      </c>
      <c r="F35" s="17" t="s">
        <v>99</v>
      </c>
      <c r="G35" s="18">
        <v>76.69</v>
      </c>
      <c r="H35" s="18">
        <v>14.73</v>
      </c>
      <c r="I35" s="18">
        <v>91.42</v>
      </c>
      <c r="J35" s="19">
        <v>2200</v>
      </c>
      <c r="K35" s="20">
        <f t="shared" si="0"/>
        <v>201124</v>
      </c>
      <c r="L35" s="21" t="s">
        <v>13</v>
      </c>
      <c r="M35" s="22" t="s">
        <v>93</v>
      </c>
    </row>
    <row r="36" spans="1:13" ht="15">
      <c r="A36" s="12" t="s">
        <v>11</v>
      </c>
      <c r="B36" s="13" t="s">
        <v>37</v>
      </c>
      <c r="C36" s="14" t="s">
        <v>95</v>
      </c>
      <c r="D36" s="15">
        <v>2</v>
      </c>
      <c r="E36" s="16" t="s">
        <v>66</v>
      </c>
      <c r="F36" s="17" t="s">
        <v>99</v>
      </c>
      <c r="G36" s="18">
        <v>76.69</v>
      </c>
      <c r="H36" s="18">
        <v>14.73</v>
      </c>
      <c r="I36" s="18">
        <v>91.42</v>
      </c>
      <c r="J36" s="19">
        <v>2200</v>
      </c>
      <c r="K36" s="20">
        <f t="shared" si="0"/>
        <v>201124</v>
      </c>
      <c r="L36" s="21" t="s">
        <v>13</v>
      </c>
      <c r="M36" s="22" t="s">
        <v>93</v>
      </c>
    </row>
    <row r="37" spans="1:13" ht="15">
      <c r="A37" s="12" t="s">
        <v>11</v>
      </c>
      <c r="B37" s="13" t="s">
        <v>37</v>
      </c>
      <c r="C37" s="14" t="s">
        <v>95</v>
      </c>
      <c r="D37" s="15">
        <v>2</v>
      </c>
      <c r="E37" s="16" t="s">
        <v>67</v>
      </c>
      <c r="F37" s="17" t="s">
        <v>99</v>
      </c>
      <c r="G37" s="18">
        <v>76.69</v>
      </c>
      <c r="H37" s="18">
        <v>14.73</v>
      </c>
      <c r="I37" s="18">
        <v>91.42</v>
      </c>
      <c r="J37" s="19">
        <v>2200</v>
      </c>
      <c r="K37" s="20">
        <f t="shared" si="0"/>
        <v>201124</v>
      </c>
      <c r="L37" s="21" t="s">
        <v>13</v>
      </c>
      <c r="M37" s="22" t="s">
        <v>93</v>
      </c>
    </row>
    <row r="38" spans="1:13" ht="15">
      <c r="A38" s="12" t="s">
        <v>101</v>
      </c>
      <c r="B38" s="13" t="s">
        <v>12</v>
      </c>
      <c r="C38" s="14" t="s">
        <v>95</v>
      </c>
      <c r="D38" s="15">
        <v>2</v>
      </c>
      <c r="E38" s="16" t="s">
        <v>36</v>
      </c>
      <c r="F38" s="17" t="s">
        <v>98</v>
      </c>
      <c r="G38" s="18">
        <v>45.27</v>
      </c>
      <c r="H38" s="18">
        <v>8.69</v>
      </c>
      <c r="I38" s="18">
        <v>53.96</v>
      </c>
      <c r="J38" s="19">
        <v>2170</v>
      </c>
      <c r="K38" s="20">
        <f t="shared" si="0"/>
        <v>117093.2</v>
      </c>
      <c r="L38" s="21" t="s">
        <v>13</v>
      </c>
      <c r="M38" s="22" t="s">
        <v>93</v>
      </c>
    </row>
    <row r="39" spans="1:13" ht="15">
      <c r="A39" s="12" t="s">
        <v>101</v>
      </c>
      <c r="B39" s="13" t="s">
        <v>12</v>
      </c>
      <c r="C39" s="14" t="s">
        <v>95</v>
      </c>
      <c r="D39" s="15">
        <v>2</v>
      </c>
      <c r="E39" s="16" t="s">
        <v>18</v>
      </c>
      <c r="F39" s="17" t="s">
        <v>98</v>
      </c>
      <c r="G39" s="18">
        <v>37</v>
      </c>
      <c r="H39" s="18">
        <v>7.11</v>
      </c>
      <c r="I39" s="18">
        <v>44.11</v>
      </c>
      <c r="J39" s="19">
        <v>2190</v>
      </c>
      <c r="K39" s="20">
        <f t="shared" si="0"/>
        <v>96600.9</v>
      </c>
      <c r="L39" s="21" t="s">
        <v>13</v>
      </c>
      <c r="M39" s="22" t="s">
        <v>93</v>
      </c>
    </row>
    <row r="40" spans="1:13" ht="15">
      <c r="A40" s="12" t="s">
        <v>11</v>
      </c>
      <c r="B40" s="13" t="s">
        <v>37</v>
      </c>
      <c r="C40" s="14" t="s">
        <v>96</v>
      </c>
      <c r="D40" s="15">
        <v>2</v>
      </c>
      <c r="E40" s="16" t="s">
        <v>78</v>
      </c>
      <c r="F40" s="17" t="s">
        <v>98</v>
      </c>
      <c r="G40" s="18">
        <v>93.42</v>
      </c>
      <c r="H40" s="18">
        <v>14.62</v>
      </c>
      <c r="I40" s="18">
        <v>108.04</v>
      </c>
      <c r="J40" s="19">
        <v>2180</v>
      </c>
      <c r="K40" s="20">
        <f t="shared" si="0"/>
        <v>235527.2</v>
      </c>
      <c r="L40" s="21" t="s">
        <v>13</v>
      </c>
      <c r="M40" s="22" t="s">
        <v>93</v>
      </c>
    </row>
    <row r="41" spans="1:13" ht="15">
      <c r="A41" s="12" t="s">
        <v>101</v>
      </c>
      <c r="B41" s="13" t="s">
        <v>12</v>
      </c>
      <c r="C41" s="14" t="s">
        <v>96</v>
      </c>
      <c r="D41" s="15">
        <v>2</v>
      </c>
      <c r="E41" s="16" t="s">
        <v>21</v>
      </c>
      <c r="F41" s="17" t="s">
        <v>98</v>
      </c>
      <c r="G41" s="18">
        <v>40.9</v>
      </c>
      <c r="H41" s="18">
        <v>6.4</v>
      </c>
      <c r="I41" s="18">
        <v>47.3</v>
      </c>
      <c r="J41" s="19">
        <v>2180</v>
      </c>
      <c r="K41" s="20">
        <f t="shared" si="0"/>
        <v>103114</v>
      </c>
      <c r="L41" s="24"/>
      <c r="M41" s="22" t="s">
        <v>93</v>
      </c>
    </row>
    <row r="42" spans="1:13" ht="15">
      <c r="A42" s="12" t="s">
        <v>101</v>
      </c>
      <c r="B42" s="13" t="s">
        <v>12</v>
      </c>
      <c r="C42" s="14" t="s">
        <v>96</v>
      </c>
      <c r="D42" s="15">
        <v>2</v>
      </c>
      <c r="E42" s="16" t="s">
        <v>22</v>
      </c>
      <c r="F42" s="17" t="s">
        <v>98</v>
      </c>
      <c r="G42" s="18">
        <v>40.9</v>
      </c>
      <c r="H42" s="18">
        <v>6.4</v>
      </c>
      <c r="I42" s="18">
        <v>47.3</v>
      </c>
      <c r="J42" s="19">
        <v>2180</v>
      </c>
      <c r="K42" s="20">
        <f t="shared" si="0"/>
        <v>103114</v>
      </c>
      <c r="L42" s="24"/>
      <c r="M42" s="22" t="s">
        <v>93</v>
      </c>
    </row>
    <row r="43" spans="1:13" ht="15">
      <c r="A43" s="12" t="s">
        <v>11</v>
      </c>
      <c r="B43" s="13" t="s">
        <v>37</v>
      </c>
      <c r="C43" s="14" t="s">
        <v>96</v>
      </c>
      <c r="D43" s="15">
        <v>2</v>
      </c>
      <c r="E43" s="16" t="s">
        <v>51</v>
      </c>
      <c r="F43" s="17" t="s">
        <v>99</v>
      </c>
      <c r="G43" s="18">
        <v>76.69</v>
      </c>
      <c r="H43" s="18">
        <v>12</v>
      </c>
      <c r="I43" s="18">
        <v>88.69</v>
      </c>
      <c r="J43" s="19">
        <v>2180</v>
      </c>
      <c r="K43" s="20">
        <f t="shared" si="0"/>
        <v>193344.19999999998</v>
      </c>
      <c r="L43" s="21" t="s">
        <v>13</v>
      </c>
      <c r="M43" s="22" t="s">
        <v>93</v>
      </c>
    </row>
    <row r="44" spans="1:13" ht="15">
      <c r="A44" s="12" t="s">
        <v>11</v>
      </c>
      <c r="B44" s="13" t="s">
        <v>82</v>
      </c>
      <c r="C44" s="14" t="s">
        <v>96</v>
      </c>
      <c r="D44" s="15">
        <v>2</v>
      </c>
      <c r="E44" s="16" t="s">
        <v>85</v>
      </c>
      <c r="F44" s="17" t="s">
        <v>99</v>
      </c>
      <c r="G44" s="18">
        <v>126.55</v>
      </c>
      <c r="H44" s="18">
        <v>19.8</v>
      </c>
      <c r="I44" s="18">
        <v>146.35</v>
      </c>
      <c r="J44" s="19">
        <v>2280</v>
      </c>
      <c r="K44" s="20">
        <f t="shared" si="0"/>
        <v>333678</v>
      </c>
      <c r="L44" s="21" t="s">
        <v>13</v>
      </c>
      <c r="M44" s="22" t="s">
        <v>93</v>
      </c>
    </row>
    <row r="45" spans="1:13" ht="15">
      <c r="A45" s="12" t="s">
        <v>11</v>
      </c>
      <c r="B45" s="13" t="s">
        <v>37</v>
      </c>
      <c r="C45" s="14" t="s">
        <v>92</v>
      </c>
      <c r="D45" s="15">
        <v>3</v>
      </c>
      <c r="E45" s="16" t="s">
        <v>61</v>
      </c>
      <c r="F45" s="17" t="s">
        <v>98</v>
      </c>
      <c r="G45" s="18">
        <v>81.8</v>
      </c>
      <c r="H45" s="18">
        <v>13.67</v>
      </c>
      <c r="I45" s="18">
        <v>95.47</v>
      </c>
      <c r="J45" s="19">
        <v>2100</v>
      </c>
      <c r="K45" s="20">
        <f t="shared" si="0"/>
        <v>200487</v>
      </c>
      <c r="L45" s="21" t="s">
        <v>13</v>
      </c>
      <c r="M45" s="22" t="s">
        <v>14</v>
      </c>
    </row>
    <row r="46" spans="1:13" ht="15">
      <c r="A46" s="12" t="s">
        <v>11</v>
      </c>
      <c r="B46" s="13" t="s">
        <v>82</v>
      </c>
      <c r="C46" s="14" t="s">
        <v>92</v>
      </c>
      <c r="D46" s="15">
        <v>3</v>
      </c>
      <c r="E46" s="16" t="s">
        <v>87</v>
      </c>
      <c r="F46" s="17" t="s">
        <v>99</v>
      </c>
      <c r="G46" s="18">
        <v>121.43</v>
      </c>
      <c r="H46" s="18">
        <v>20.29</v>
      </c>
      <c r="I46" s="18">
        <v>141.72</v>
      </c>
      <c r="J46" s="19">
        <v>2300</v>
      </c>
      <c r="K46" s="20">
        <f t="shared" si="0"/>
        <v>325956</v>
      </c>
      <c r="L46" s="21" t="s">
        <v>13</v>
      </c>
      <c r="M46" s="22" t="s">
        <v>14</v>
      </c>
    </row>
    <row r="47" spans="1:13" ht="15">
      <c r="A47" s="12" t="s">
        <v>11</v>
      </c>
      <c r="B47" s="13" t="s">
        <v>37</v>
      </c>
      <c r="C47" s="14" t="s">
        <v>94</v>
      </c>
      <c r="D47" s="15">
        <v>3</v>
      </c>
      <c r="E47" s="16" t="s">
        <v>73</v>
      </c>
      <c r="F47" s="17" t="s">
        <v>98</v>
      </c>
      <c r="G47" s="18">
        <v>85.4</v>
      </c>
      <c r="H47" s="18">
        <v>18.26</v>
      </c>
      <c r="I47" s="18">
        <v>103.66</v>
      </c>
      <c r="J47" s="19">
        <v>2100</v>
      </c>
      <c r="K47" s="20">
        <f t="shared" si="0"/>
        <v>217686</v>
      </c>
      <c r="L47" s="21" t="s">
        <v>13</v>
      </c>
      <c r="M47" s="22" t="s">
        <v>14</v>
      </c>
    </row>
    <row r="48" spans="1:13" ht="15">
      <c r="A48" s="12" t="s">
        <v>11</v>
      </c>
      <c r="B48" s="13" t="s">
        <v>37</v>
      </c>
      <c r="C48" s="14" t="s">
        <v>94</v>
      </c>
      <c r="D48" s="15">
        <v>3</v>
      </c>
      <c r="E48" s="16" t="s">
        <v>68</v>
      </c>
      <c r="F48" s="17" t="s">
        <v>98</v>
      </c>
      <c r="G48" s="18">
        <v>81.8</v>
      </c>
      <c r="H48" s="18">
        <v>17.49</v>
      </c>
      <c r="I48" s="18">
        <v>99.29</v>
      </c>
      <c r="J48" s="19">
        <v>2100</v>
      </c>
      <c r="K48" s="20">
        <f t="shared" si="0"/>
        <v>208509</v>
      </c>
      <c r="L48" s="21" t="s">
        <v>13</v>
      </c>
      <c r="M48" s="22" t="s">
        <v>14</v>
      </c>
    </row>
    <row r="49" spans="1:13" ht="15">
      <c r="A49" s="12" t="s">
        <v>11</v>
      </c>
      <c r="B49" s="13" t="s">
        <v>37</v>
      </c>
      <c r="C49" s="14" t="s">
        <v>94</v>
      </c>
      <c r="D49" s="15">
        <v>3</v>
      </c>
      <c r="E49" s="16" t="s">
        <v>74</v>
      </c>
      <c r="F49" s="17" t="s">
        <v>99</v>
      </c>
      <c r="G49" s="18">
        <v>83.43</v>
      </c>
      <c r="H49" s="18">
        <v>17.84</v>
      </c>
      <c r="I49" s="18">
        <v>101.27</v>
      </c>
      <c r="J49" s="19">
        <v>2150</v>
      </c>
      <c r="K49" s="20">
        <f t="shared" si="0"/>
        <v>217730.5</v>
      </c>
      <c r="L49" s="21" t="s">
        <v>13</v>
      </c>
      <c r="M49" s="22" t="s">
        <v>14</v>
      </c>
    </row>
    <row r="50" spans="1:13" ht="15">
      <c r="A50" s="12" t="s">
        <v>11</v>
      </c>
      <c r="B50" s="13" t="s">
        <v>37</v>
      </c>
      <c r="C50" s="14" t="s">
        <v>94</v>
      </c>
      <c r="D50" s="15">
        <v>3</v>
      </c>
      <c r="E50" s="16" t="s">
        <v>60</v>
      </c>
      <c r="F50" s="17" t="s">
        <v>99</v>
      </c>
      <c r="G50" s="18">
        <v>76.69</v>
      </c>
      <c r="H50" s="18">
        <v>16.4</v>
      </c>
      <c r="I50" s="18">
        <v>93.09</v>
      </c>
      <c r="J50" s="19">
        <v>2150</v>
      </c>
      <c r="K50" s="20">
        <f t="shared" si="0"/>
        <v>200143.5</v>
      </c>
      <c r="L50" s="21" t="s">
        <v>13</v>
      </c>
      <c r="M50" s="22" t="s">
        <v>14</v>
      </c>
    </row>
    <row r="51" spans="1:13" ht="15">
      <c r="A51" s="12" t="s">
        <v>11</v>
      </c>
      <c r="B51" s="13" t="s">
        <v>37</v>
      </c>
      <c r="C51" s="14" t="s">
        <v>95</v>
      </c>
      <c r="D51" s="15">
        <v>3</v>
      </c>
      <c r="E51" s="16" t="s">
        <v>69</v>
      </c>
      <c r="F51" s="17" t="s">
        <v>98</v>
      </c>
      <c r="G51" s="18">
        <v>81.8</v>
      </c>
      <c r="H51" s="18">
        <v>15.71</v>
      </c>
      <c r="I51" s="18">
        <v>97.51</v>
      </c>
      <c r="J51" s="19">
        <v>2150</v>
      </c>
      <c r="K51" s="20">
        <f t="shared" si="0"/>
        <v>209646.5</v>
      </c>
      <c r="L51" s="21" t="s">
        <v>13</v>
      </c>
      <c r="M51" s="22" t="s">
        <v>93</v>
      </c>
    </row>
    <row r="52" spans="1:13" ht="15">
      <c r="A52" s="12" t="s">
        <v>11</v>
      </c>
      <c r="B52" s="13" t="s">
        <v>82</v>
      </c>
      <c r="C52" s="14" t="s">
        <v>96</v>
      </c>
      <c r="D52" s="15">
        <v>3</v>
      </c>
      <c r="E52" s="16" t="s">
        <v>86</v>
      </c>
      <c r="F52" s="17" t="s">
        <v>99</v>
      </c>
      <c r="G52" s="18">
        <v>126.55</v>
      </c>
      <c r="H52" s="18">
        <v>19.8</v>
      </c>
      <c r="I52" s="18">
        <v>146.35</v>
      </c>
      <c r="J52" s="19">
        <v>2280</v>
      </c>
      <c r="K52" s="20">
        <f t="shared" si="0"/>
        <v>333678</v>
      </c>
      <c r="L52" s="21" t="s">
        <v>13</v>
      </c>
      <c r="M52" s="22" t="s">
        <v>93</v>
      </c>
    </row>
    <row r="53" spans="1:13" ht="15">
      <c r="A53" s="26" t="s">
        <v>101</v>
      </c>
      <c r="B53" s="27" t="s">
        <v>12</v>
      </c>
      <c r="C53" s="28" t="s">
        <v>96</v>
      </c>
      <c r="D53" s="29">
        <v>3</v>
      </c>
      <c r="E53" s="30" t="s">
        <v>103</v>
      </c>
      <c r="F53" s="31" t="s">
        <v>99</v>
      </c>
      <c r="G53" s="32">
        <v>46.12</v>
      </c>
      <c r="H53" s="32">
        <v>7.22</v>
      </c>
      <c r="I53" s="32">
        <v>53.34</v>
      </c>
      <c r="J53" s="33">
        <v>2150</v>
      </c>
      <c r="K53" s="34">
        <v>114681</v>
      </c>
      <c r="L53" s="35"/>
      <c r="M53" s="36" t="s">
        <v>93</v>
      </c>
    </row>
    <row r="54" spans="1:13" ht="15">
      <c r="A54" s="12" t="s">
        <v>11</v>
      </c>
      <c r="B54" s="13" t="s">
        <v>37</v>
      </c>
      <c r="C54" s="14" t="s">
        <v>96</v>
      </c>
      <c r="D54" s="15">
        <v>3</v>
      </c>
      <c r="E54" s="16" t="s">
        <v>79</v>
      </c>
      <c r="F54" s="17" t="s">
        <v>98</v>
      </c>
      <c r="G54" s="18">
        <v>93.44</v>
      </c>
      <c r="H54" s="18">
        <v>14.62</v>
      </c>
      <c r="I54" s="18">
        <v>108.06</v>
      </c>
      <c r="J54" s="19">
        <v>2180</v>
      </c>
      <c r="K54" s="20">
        <f t="shared" si="0"/>
        <v>235570.80000000002</v>
      </c>
      <c r="L54" s="21" t="s">
        <v>13</v>
      </c>
      <c r="M54" s="22" t="s">
        <v>93</v>
      </c>
    </row>
    <row r="55" spans="1:13" ht="15">
      <c r="A55" s="12" t="s">
        <v>11</v>
      </c>
      <c r="B55" s="13" t="s">
        <v>37</v>
      </c>
      <c r="C55" s="14" t="s">
        <v>96</v>
      </c>
      <c r="D55" s="15">
        <v>3</v>
      </c>
      <c r="E55" s="16" t="s">
        <v>75</v>
      </c>
      <c r="F55" s="17" t="s">
        <v>98</v>
      </c>
      <c r="G55" s="18">
        <v>89.8</v>
      </c>
      <c r="H55" s="18">
        <v>14.05</v>
      </c>
      <c r="I55" s="18">
        <v>103.85</v>
      </c>
      <c r="J55" s="19">
        <v>2180</v>
      </c>
      <c r="K55" s="20">
        <f t="shared" si="0"/>
        <v>226393</v>
      </c>
      <c r="L55" s="21" t="s">
        <v>13</v>
      </c>
      <c r="M55" s="22" t="s">
        <v>93</v>
      </c>
    </row>
    <row r="56" spans="1:13" ht="15">
      <c r="A56" s="12" t="s">
        <v>11</v>
      </c>
      <c r="B56" s="13" t="s">
        <v>37</v>
      </c>
      <c r="C56" s="14" t="s">
        <v>96</v>
      </c>
      <c r="D56" s="15">
        <v>3</v>
      </c>
      <c r="E56" s="16" t="s">
        <v>52</v>
      </c>
      <c r="F56" s="17" t="s">
        <v>98</v>
      </c>
      <c r="G56" s="18">
        <v>76.69</v>
      </c>
      <c r="H56" s="18">
        <v>12</v>
      </c>
      <c r="I56" s="18">
        <v>88.69</v>
      </c>
      <c r="J56" s="19">
        <v>2180</v>
      </c>
      <c r="K56" s="20">
        <f t="shared" si="0"/>
        <v>193344.19999999998</v>
      </c>
      <c r="L56" s="21" t="s">
        <v>13</v>
      </c>
      <c r="M56" s="22" t="s">
        <v>93</v>
      </c>
    </row>
    <row r="57" spans="1:13" ht="15">
      <c r="A57" s="26" t="s">
        <v>11</v>
      </c>
      <c r="B57" s="27" t="s">
        <v>12</v>
      </c>
      <c r="C57" s="28" t="s">
        <v>92</v>
      </c>
      <c r="D57" s="29">
        <v>4</v>
      </c>
      <c r="E57" s="30" t="s">
        <v>104</v>
      </c>
      <c r="F57" s="31" t="s">
        <v>98</v>
      </c>
      <c r="G57" s="32">
        <v>61.8</v>
      </c>
      <c r="H57" s="32">
        <v>10.33</v>
      </c>
      <c r="I57" s="32">
        <v>72.13</v>
      </c>
      <c r="J57" s="33">
        <v>2200</v>
      </c>
      <c r="K57" s="34">
        <v>158686</v>
      </c>
      <c r="L57" s="35"/>
      <c r="M57" s="36" t="s">
        <v>14</v>
      </c>
    </row>
    <row r="58" spans="1:13" ht="15">
      <c r="A58" s="12" t="s">
        <v>11</v>
      </c>
      <c r="B58" s="13" t="s">
        <v>82</v>
      </c>
      <c r="C58" s="14" t="s">
        <v>92</v>
      </c>
      <c r="D58" s="15">
        <v>4</v>
      </c>
      <c r="E58" s="16" t="s">
        <v>83</v>
      </c>
      <c r="F58" s="17" t="s">
        <v>99</v>
      </c>
      <c r="G58" s="18">
        <v>101.26</v>
      </c>
      <c r="H58" s="18">
        <v>16.92</v>
      </c>
      <c r="I58" s="18">
        <v>118.18</v>
      </c>
      <c r="J58" s="19">
        <v>2500</v>
      </c>
      <c r="K58" s="20">
        <f t="shared" si="0"/>
        <v>295450</v>
      </c>
      <c r="L58" s="21" t="s">
        <v>13</v>
      </c>
      <c r="M58" s="22" t="s">
        <v>93</v>
      </c>
    </row>
    <row r="59" spans="1:13" ht="15">
      <c r="A59" s="12" t="s">
        <v>11</v>
      </c>
      <c r="B59" s="13" t="s">
        <v>37</v>
      </c>
      <c r="C59" s="14" t="s">
        <v>92</v>
      </c>
      <c r="D59" s="15">
        <v>4</v>
      </c>
      <c r="E59" s="16" t="s">
        <v>77</v>
      </c>
      <c r="F59" s="17" t="s">
        <v>99</v>
      </c>
      <c r="G59" s="18">
        <v>83.43</v>
      </c>
      <c r="H59" s="18">
        <v>13.94</v>
      </c>
      <c r="I59" s="18">
        <v>97.37</v>
      </c>
      <c r="J59" s="19">
        <v>2300</v>
      </c>
      <c r="K59" s="20">
        <f t="shared" si="0"/>
        <v>223951</v>
      </c>
      <c r="L59" s="21" t="s">
        <v>13</v>
      </c>
      <c r="M59" s="22" t="s">
        <v>14</v>
      </c>
    </row>
    <row r="60" spans="1:13" ht="15">
      <c r="A60" s="12" t="s">
        <v>11</v>
      </c>
      <c r="B60" s="13" t="s">
        <v>37</v>
      </c>
      <c r="C60" s="14" t="s">
        <v>94</v>
      </c>
      <c r="D60" s="15">
        <v>4</v>
      </c>
      <c r="E60" s="16" t="s">
        <v>47</v>
      </c>
      <c r="F60" s="17" t="s">
        <v>98</v>
      </c>
      <c r="G60" s="18">
        <v>62.95</v>
      </c>
      <c r="H60" s="18">
        <v>13.46</v>
      </c>
      <c r="I60" s="18">
        <v>76.41</v>
      </c>
      <c r="J60" s="19">
        <v>2200</v>
      </c>
      <c r="K60" s="20">
        <f t="shared" si="0"/>
        <v>168102</v>
      </c>
      <c r="L60" s="21" t="s">
        <v>13</v>
      </c>
      <c r="M60" s="22" t="s">
        <v>14</v>
      </c>
    </row>
    <row r="61" spans="1:13" ht="15">
      <c r="A61" s="12" t="s">
        <v>11</v>
      </c>
      <c r="B61" s="13" t="s">
        <v>37</v>
      </c>
      <c r="C61" s="14" t="s">
        <v>94</v>
      </c>
      <c r="D61" s="15">
        <v>4</v>
      </c>
      <c r="E61" s="16" t="s">
        <v>42</v>
      </c>
      <c r="F61" s="17" t="s">
        <v>98</v>
      </c>
      <c r="G61" s="18">
        <v>61.8</v>
      </c>
      <c r="H61" s="18">
        <v>13.22</v>
      </c>
      <c r="I61" s="18">
        <v>75.02</v>
      </c>
      <c r="J61" s="19">
        <v>2200</v>
      </c>
      <c r="K61" s="20">
        <f t="shared" si="0"/>
        <v>165044</v>
      </c>
      <c r="L61" s="21" t="s">
        <v>13</v>
      </c>
      <c r="M61" s="22" t="s">
        <v>14</v>
      </c>
    </row>
    <row r="62" spans="1:13" ht="15">
      <c r="A62" s="12" t="s">
        <v>11</v>
      </c>
      <c r="B62" s="13" t="s">
        <v>37</v>
      </c>
      <c r="C62" s="14" t="s">
        <v>94</v>
      </c>
      <c r="D62" s="15">
        <v>4</v>
      </c>
      <c r="E62" s="16" t="s">
        <v>81</v>
      </c>
      <c r="F62" s="17" t="s">
        <v>99</v>
      </c>
      <c r="G62" s="18">
        <v>85.31</v>
      </c>
      <c r="H62" s="18">
        <v>18.24</v>
      </c>
      <c r="I62" s="18">
        <v>103.55</v>
      </c>
      <c r="J62" s="19">
        <v>2300</v>
      </c>
      <c r="K62" s="20">
        <f t="shared" si="0"/>
        <v>238165</v>
      </c>
      <c r="L62" s="21" t="s">
        <v>13</v>
      </c>
      <c r="M62" s="22" t="s">
        <v>14</v>
      </c>
    </row>
    <row r="63" spans="1:13" ht="15">
      <c r="A63" s="12" t="s">
        <v>11</v>
      </c>
      <c r="B63" s="13" t="s">
        <v>37</v>
      </c>
      <c r="C63" s="14" t="s">
        <v>94</v>
      </c>
      <c r="D63" s="15">
        <v>4</v>
      </c>
      <c r="E63" s="16" t="s">
        <v>76</v>
      </c>
      <c r="F63" s="17" t="s">
        <v>99</v>
      </c>
      <c r="G63" s="18">
        <v>78.56</v>
      </c>
      <c r="H63" s="18">
        <v>16.8</v>
      </c>
      <c r="I63" s="18">
        <v>95.36</v>
      </c>
      <c r="J63" s="19">
        <v>2300</v>
      </c>
      <c r="K63" s="20">
        <f t="shared" si="0"/>
        <v>219328</v>
      </c>
      <c r="L63" s="21" t="s">
        <v>13</v>
      </c>
      <c r="M63" s="22" t="s">
        <v>14</v>
      </c>
    </row>
    <row r="64" spans="1:13" ht="15">
      <c r="A64" s="12" t="s">
        <v>11</v>
      </c>
      <c r="B64" s="13" t="s">
        <v>37</v>
      </c>
      <c r="C64" s="14" t="s">
        <v>96</v>
      </c>
      <c r="D64" s="15">
        <v>4</v>
      </c>
      <c r="E64" s="16" t="s">
        <v>48</v>
      </c>
      <c r="F64" s="17" t="s">
        <v>98</v>
      </c>
      <c r="G64" s="18">
        <v>69.38</v>
      </c>
      <c r="H64" s="18">
        <v>10.86</v>
      </c>
      <c r="I64" s="18">
        <v>80.24</v>
      </c>
      <c r="J64" s="19">
        <v>2280</v>
      </c>
      <c r="K64" s="20">
        <f t="shared" si="0"/>
        <v>182947.19999999998</v>
      </c>
      <c r="L64" s="21" t="s">
        <v>13</v>
      </c>
      <c r="M64" s="22" t="s">
        <v>93</v>
      </c>
    </row>
    <row r="65" spans="1:13" ht="15">
      <c r="A65" s="12" t="s">
        <v>11</v>
      </c>
      <c r="B65" s="13" t="s">
        <v>37</v>
      </c>
      <c r="C65" s="14" t="s">
        <v>96</v>
      </c>
      <c r="D65" s="15">
        <v>4</v>
      </c>
      <c r="E65" s="16" t="s">
        <v>50</v>
      </c>
      <c r="F65" s="17" t="s">
        <v>98</v>
      </c>
      <c r="G65" s="18">
        <v>69.87</v>
      </c>
      <c r="H65" s="18">
        <v>10.93</v>
      </c>
      <c r="I65" s="18">
        <v>80.8</v>
      </c>
      <c r="J65" s="19">
        <v>2280</v>
      </c>
      <c r="K65" s="20">
        <f t="shared" si="0"/>
        <v>184224</v>
      </c>
      <c r="L65" s="21" t="s">
        <v>13</v>
      </c>
      <c r="M65" s="22" t="s">
        <v>93</v>
      </c>
    </row>
    <row r="66" spans="1:13" ht="15">
      <c r="A66" s="12" t="s">
        <v>11</v>
      </c>
      <c r="B66" s="13" t="s">
        <v>82</v>
      </c>
      <c r="C66" s="14" t="s">
        <v>92</v>
      </c>
      <c r="D66" s="23">
        <v>5</v>
      </c>
      <c r="E66" s="16" t="s">
        <v>84</v>
      </c>
      <c r="F66" s="17" t="s">
        <v>99</v>
      </c>
      <c r="G66" s="18">
        <v>101.37</v>
      </c>
      <c r="H66" s="18">
        <v>16.94</v>
      </c>
      <c r="I66" s="18">
        <v>118.31</v>
      </c>
      <c r="J66" s="19">
        <v>2400</v>
      </c>
      <c r="K66" s="20">
        <f t="shared" si="0"/>
        <v>283944</v>
      </c>
      <c r="L66" s="21" t="s">
        <v>13</v>
      </c>
      <c r="M66" s="22" t="s">
        <v>14</v>
      </c>
    </row>
    <row r="67" spans="1:13" ht="15">
      <c r="A67" s="12" t="s">
        <v>11</v>
      </c>
      <c r="B67" s="13" t="s">
        <v>37</v>
      </c>
      <c r="C67" s="14" t="s">
        <v>94</v>
      </c>
      <c r="D67" s="23">
        <v>5</v>
      </c>
      <c r="E67" s="16" t="s">
        <v>46</v>
      </c>
      <c r="F67" s="17" t="s">
        <v>98</v>
      </c>
      <c r="G67" s="18">
        <v>62.91</v>
      </c>
      <c r="H67" s="18">
        <v>13.45</v>
      </c>
      <c r="I67" s="18">
        <v>76.36</v>
      </c>
      <c r="J67" s="19">
        <v>2200</v>
      </c>
      <c r="K67" s="20">
        <f t="shared" si="0"/>
        <v>167992</v>
      </c>
      <c r="L67" s="21" t="s">
        <v>13</v>
      </c>
      <c r="M67" s="22" t="s">
        <v>14</v>
      </c>
    </row>
    <row r="68" spans="1:13" ht="15">
      <c r="A68" s="12" t="s">
        <v>11</v>
      </c>
      <c r="B68" s="13" t="s">
        <v>37</v>
      </c>
      <c r="C68" s="14" t="s">
        <v>94</v>
      </c>
      <c r="D68" s="23">
        <v>5</v>
      </c>
      <c r="E68" s="16" t="s">
        <v>43</v>
      </c>
      <c r="F68" s="17" t="s">
        <v>98</v>
      </c>
      <c r="G68" s="18">
        <v>61.8</v>
      </c>
      <c r="H68" s="18">
        <v>13.22</v>
      </c>
      <c r="I68" s="18">
        <v>75.02</v>
      </c>
      <c r="J68" s="19">
        <v>2400</v>
      </c>
      <c r="K68" s="20">
        <f aca="true" t="shared" si="1" ref="K68:K78">I68*J68</f>
        <v>180048</v>
      </c>
      <c r="L68" s="21" t="s">
        <v>13</v>
      </c>
      <c r="M68" s="22" t="s">
        <v>14</v>
      </c>
    </row>
    <row r="69" spans="1:13" ht="15">
      <c r="A69" s="12" t="s">
        <v>11</v>
      </c>
      <c r="B69" s="13" t="s">
        <v>37</v>
      </c>
      <c r="C69" s="14" t="s">
        <v>94</v>
      </c>
      <c r="D69" s="23">
        <v>5</v>
      </c>
      <c r="E69" s="16" t="s">
        <v>80</v>
      </c>
      <c r="F69" s="17" t="s">
        <v>99</v>
      </c>
      <c r="G69" s="18">
        <v>83.89</v>
      </c>
      <c r="H69" s="18">
        <v>17.94</v>
      </c>
      <c r="I69" s="18">
        <v>101.83</v>
      </c>
      <c r="J69" s="19">
        <v>2400</v>
      </c>
      <c r="K69" s="20">
        <f t="shared" si="1"/>
        <v>244392</v>
      </c>
      <c r="L69" s="21" t="s">
        <v>13</v>
      </c>
      <c r="M69" s="22" t="s">
        <v>14</v>
      </c>
    </row>
    <row r="70" spans="1:13" ht="15">
      <c r="A70" s="12" t="s">
        <v>11</v>
      </c>
      <c r="B70" s="13" t="s">
        <v>12</v>
      </c>
      <c r="C70" s="14" t="s">
        <v>96</v>
      </c>
      <c r="D70" s="23">
        <v>5</v>
      </c>
      <c r="E70" s="16" t="s">
        <v>56</v>
      </c>
      <c r="F70" s="17" t="s">
        <v>99</v>
      </c>
      <c r="G70" s="18">
        <v>76.66</v>
      </c>
      <c r="H70" s="18">
        <v>12</v>
      </c>
      <c r="I70" s="18">
        <v>88.66</v>
      </c>
      <c r="J70" s="19">
        <v>2330</v>
      </c>
      <c r="K70" s="20">
        <f t="shared" si="1"/>
        <v>206577.8</v>
      </c>
      <c r="L70" s="21" t="s">
        <v>13</v>
      </c>
      <c r="M70" s="22" t="s">
        <v>93</v>
      </c>
    </row>
    <row r="71" spans="1:13" ht="15">
      <c r="A71" s="12" t="s">
        <v>101</v>
      </c>
      <c r="B71" s="13" t="s">
        <v>12</v>
      </c>
      <c r="C71" s="14" t="s">
        <v>96</v>
      </c>
      <c r="D71" s="23">
        <v>5</v>
      </c>
      <c r="E71" s="16" t="s">
        <v>40</v>
      </c>
      <c r="F71" s="17" t="s">
        <v>98</v>
      </c>
      <c r="G71" s="18">
        <v>63.63</v>
      </c>
      <c r="H71" s="18">
        <v>9.96</v>
      </c>
      <c r="I71" s="18">
        <v>73.59</v>
      </c>
      <c r="J71" s="19">
        <v>2290</v>
      </c>
      <c r="K71" s="20">
        <f t="shared" si="1"/>
        <v>168521.1</v>
      </c>
      <c r="L71" s="21" t="s">
        <v>13</v>
      </c>
      <c r="M71" s="22" t="s">
        <v>93</v>
      </c>
    </row>
    <row r="72" spans="1:13" ht="15">
      <c r="A72" s="12" t="s">
        <v>101</v>
      </c>
      <c r="B72" s="13" t="s">
        <v>37</v>
      </c>
      <c r="C72" s="14" t="s">
        <v>96</v>
      </c>
      <c r="D72" s="23">
        <v>5</v>
      </c>
      <c r="E72" s="16" t="s">
        <v>49</v>
      </c>
      <c r="F72" s="17" t="s">
        <v>98</v>
      </c>
      <c r="G72" s="18">
        <v>69.8</v>
      </c>
      <c r="H72" s="18">
        <v>10.92</v>
      </c>
      <c r="I72" s="18">
        <v>80.72</v>
      </c>
      <c r="J72" s="19">
        <v>2280</v>
      </c>
      <c r="K72" s="20">
        <f t="shared" si="1"/>
        <v>184041.6</v>
      </c>
      <c r="L72" s="21" t="s">
        <v>13</v>
      </c>
      <c r="M72" s="22" t="s">
        <v>93</v>
      </c>
    </row>
    <row r="73" spans="1:13" ht="15">
      <c r="A73" s="12" t="s">
        <v>11</v>
      </c>
      <c r="B73" s="13" t="s">
        <v>12</v>
      </c>
      <c r="C73" s="14" t="s">
        <v>94</v>
      </c>
      <c r="D73" s="23">
        <v>6</v>
      </c>
      <c r="E73" s="16" t="s">
        <v>45</v>
      </c>
      <c r="F73" s="17" t="s">
        <v>98</v>
      </c>
      <c r="G73" s="18">
        <v>62.6</v>
      </c>
      <c r="H73" s="18">
        <v>13.39</v>
      </c>
      <c r="I73" s="18">
        <v>75.99</v>
      </c>
      <c r="J73" s="19">
        <v>2200</v>
      </c>
      <c r="K73" s="20">
        <f t="shared" si="1"/>
        <v>167178</v>
      </c>
      <c r="L73" s="21" t="s">
        <v>13</v>
      </c>
      <c r="M73" s="22" t="s">
        <v>14</v>
      </c>
    </row>
    <row r="74" spans="1:13" ht="15">
      <c r="A74" s="12" t="s">
        <v>101</v>
      </c>
      <c r="B74" s="13" t="s">
        <v>12</v>
      </c>
      <c r="C74" s="14" t="s">
        <v>94</v>
      </c>
      <c r="D74" s="23">
        <v>6</v>
      </c>
      <c r="E74" s="16" t="s">
        <v>44</v>
      </c>
      <c r="F74" s="17" t="s">
        <v>98</v>
      </c>
      <c r="G74" s="18">
        <v>62.16</v>
      </c>
      <c r="H74" s="18">
        <v>13.29</v>
      </c>
      <c r="I74" s="18">
        <v>75.45</v>
      </c>
      <c r="J74" s="19">
        <v>2400</v>
      </c>
      <c r="K74" s="20">
        <f t="shared" si="1"/>
        <v>181080</v>
      </c>
      <c r="L74" s="21" t="s">
        <v>13</v>
      </c>
      <c r="M74" s="22" t="s">
        <v>14</v>
      </c>
    </row>
    <row r="75" spans="1:13" ht="15">
      <c r="A75" s="12" t="s">
        <v>101</v>
      </c>
      <c r="B75" s="13" t="s">
        <v>37</v>
      </c>
      <c r="C75" s="14" t="s">
        <v>94</v>
      </c>
      <c r="D75" s="23">
        <v>6</v>
      </c>
      <c r="E75" s="16" t="s">
        <v>71</v>
      </c>
      <c r="F75" s="17" t="s">
        <v>99</v>
      </c>
      <c r="G75" s="18">
        <v>76.69</v>
      </c>
      <c r="H75" s="18">
        <v>16.4</v>
      </c>
      <c r="I75" s="18">
        <v>93.09</v>
      </c>
      <c r="J75" s="19">
        <v>2400</v>
      </c>
      <c r="K75" s="20">
        <f t="shared" si="1"/>
        <v>223416</v>
      </c>
      <c r="L75" s="21" t="s">
        <v>13</v>
      </c>
      <c r="M75" s="22" t="s">
        <v>14</v>
      </c>
    </row>
    <row r="76" spans="1:13" ht="15">
      <c r="A76" s="12" t="s">
        <v>11</v>
      </c>
      <c r="B76" s="13" t="s">
        <v>37</v>
      </c>
      <c r="C76" s="14" t="s">
        <v>94</v>
      </c>
      <c r="D76" s="23">
        <v>6</v>
      </c>
      <c r="E76" s="16" t="s">
        <v>72</v>
      </c>
      <c r="F76" s="17" t="s">
        <v>99</v>
      </c>
      <c r="G76" s="18">
        <v>76.69</v>
      </c>
      <c r="H76" s="18">
        <v>16.4</v>
      </c>
      <c r="I76" s="18">
        <v>93.09</v>
      </c>
      <c r="J76" s="19">
        <v>2400</v>
      </c>
      <c r="K76" s="20">
        <f t="shared" si="1"/>
        <v>223416</v>
      </c>
      <c r="L76" s="21" t="s">
        <v>13</v>
      </c>
      <c r="M76" s="22" t="s">
        <v>14</v>
      </c>
    </row>
    <row r="77" spans="1:13" ht="15">
      <c r="A77" s="12" t="s">
        <v>101</v>
      </c>
      <c r="B77" s="13" t="s">
        <v>12</v>
      </c>
      <c r="C77" s="14" t="s">
        <v>96</v>
      </c>
      <c r="D77" s="23">
        <v>6</v>
      </c>
      <c r="E77" s="16" t="s">
        <v>39</v>
      </c>
      <c r="F77" s="17" t="s">
        <v>98</v>
      </c>
      <c r="G77" s="18">
        <v>63.62</v>
      </c>
      <c r="H77" s="18">
        <v>9.96</v>
      </c>
      <c r="I77" s="18">
        <v>73.58</v>
      </c>
      <c r="J77" s="19">
        <v>2290</v>
      </c>
      <c r="K77" s="20">
        <f t="shared" si="1"/>
        <v>168498.19999999998</v>
      </c>
      <c r="L77" s="21" t="s">
        <v>13</v>
      </c>
      <c r="M77" s="22" t="s">
        <v>93</v>
      </c>
    </row>
    <row r="78" spans="1:13" ht="15">
      <c r="A78" s="12" t="s">
        <v>101</v>
      </c>
      <c r="B78" s="13" t="s">
        <v>12</v>
      </c>
      <c r="C78" s="14" t="s">
        <v>96</v>
      </c>
      <c r="D78" s="23">
        <v>6</v>
      </c>
      <c r="E78" s="16" t="s">
        <v>38</v>
      </c>
      <c r="F78" s="17" t="s">
        <v>98</v>
      </c>
      <c r="G78" s="18">
        <v>62.68</v>
      </c>
      <c r="H78" s="18">
        <v>9.81</v>
      </c>
      <c r="I78" s="18">
        <v>72.49</v>
      </c>
      <c r="J78" s="19">
        <v>2290</v>
      </c>
      <c r="K78" s="20">
        <f t="shared" si="1"/>
        <v>166002.09999999998</v>
      </c>
      <c r="L78" s="21" t="s">
        <v>13</v>
      </c>
      <c r="M78" s="22" t="s">
        <v>93</v>
      </c>
    </row>
    <row r="79" spans="8:11" ht="15">
      <c r="H79" s="1"/>
      <c r="J79" s="1"/>
      <c r="K79" s="1"/>
    </row>
    <row r="80" spans="9:12" ht="15">
      <c r="I80" s="1"/>
      <c r="L80" s="1"/>
    </row>
    <row r="81" ht="15">
      <c r="I81" s="1"/>
    </row>
    <row r="82" ht="15">
      <c r="I82" s="25"/>
    </row>
  </sheetData>
  <sheetProtection/>
  <autoFilter ref="A2:M2">
    <sortState ref="A3:M82">
      <sortCondition sortBy="value" ref="C3:C82"/>
    </sortState>
  </autoFilter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Barakov</dc:creator>
  <cp:keywords/>
  <dc:description/>
  <cp:lastModifiedBy>Zlatomira</cp:lastModifiedBy>
  <cp:lastPrinted>2013-01-23T08:20:15Z</cp:lastPrinted>
  <dcterms:created xsi:type="dcterms:W3CDTF">2013-01-22T18:07:21Z</dcterms:created>
  <dcterms:modified xsi:type="dcterms:W3CDTF">2013-11-05T09:05:28Z</dcterms:modified>
  <cp:category/>
  <cp:version/>
  <cp:contentType/>
  <cp:contentStatus/>
</cp:coreProperties>
</file>