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<sst xmlns="http://schemas.openxmlformats.org/spreadsheetml/2006/main" count="413" uniqueCount="169">
  <si>
    <t xml:space="preserve">№ </t>
  </si>
  <si>
    <t>с одной спальни</t>
  </si>
  <si>
    <t>Вид</t>
  </si>
  <si>
    <t>тип</t>
  </si>
  <si>
    <t>общая стоим.</t>
  </si>
  <si>
    <t>Жилая Площадь- m2</t>
  </si>
  <si>
    <t>Общая Площадь m2</t>
  </si>
  <si>
    <t>студия</t>
  </si>
  <si>
    <t>56.84</t>
  </si>
  <si>
    <t>26.41</t>
  </si>
  <si>
    <t>40.47</t>
  </si>
  <si>
    <t>37.99</t>
  </si>
  <si>
    <t>37.22</t>
  </si>
  <si>
    <t>44.72</t>
  </si>
  <si>
    <t>34.60</t>
  </si>
  <si>
    <t>21.83</t>
  </si>
  <si>
    <t>28.73</t>
  </si>
  <si>
    <t>25.76</t>
  </si>
  <si>
    <t>45.04</t>
  </si>
  <si>
    <t>44.04</t>
  </si>
  <si>
    <t>32.23</t>
  </si>
  <si>
    <t>двор</t>
  </si>
  <si>
    <t>двух спальный</t>
  </si>
  <si>
    <t>Эт.1 -  Корп.В</t>
  </si>
  <si>
    <t>Эт.1 - Корп. А</t>
  </si>
  <si>
    <t xml:space="preserve">парк </t>
  </si>
  <si>
    <t>бассейн</t>
  </si>
  <si>
    <t>цена за кв.м без мебели</t>
  </si>
  <si>
    <t>парк</t>
  </si>
  <si>
    <t>21.13</t>
  </si>
  <si>
    <t>Эт. 2 - Корп. А</t>
  </si>
  <si>
    <t>бонус - 8.39</t>
  </si>
  <si>
    <t>бонус - 8.52</t>
  </si>
  <si>
    <t>бонус - 6.11</t>
  </si>
  <si>
    <t>студи</t>
  </si>
  <si>
    <t>А101</t>
  </si>
  <si>
    <t>А102</t>
  </si>
  <si>
    <t>А104</t>
  </si>
  <si>
    <t>А105</t>
  </si>
  <si>
    <t>А103</t>
  </si>
  <si>
    <t>А106</t>
  </si>
  <si>
    <t>А107</t>
  </si>
  <si>
    <t>А108</t>
  </si>
  <si>
    <t>В101</t>
  </si>
  <si>
    <t>В102</t>
  </si>
  <si>
    <t>В103</t>
  </si>
  <si>
    <t>В104</t>
  </si>
  <si>
    <t>В105</t>
  </si>
  <si>
    <t>В106</t>
  </si>
  <si>
    <t>Эт. 2 - Корп. В</t>
  </si>
  <si>
    <t>А201</t>
  </si>
  <si>
    <t>А202</t>
  </si>
  <si>
    <t>А203</t>
  </si>
  <si>
    <t>А204</t>
  </si>
  <si>
    <t>А205</t>
  </si>
  <si>
    <t>А206</t>
  </si>
  <si>
    <t>А207</t>
  </si>
  <si>
    <t>А208</t>
  </si>
  <si>
    <t>В201</t>
  </si>
  <si>
    <t>В202</t>
  </si>
  <si>
    <t>В203</t>
  </si>
  <si>
    <t>В204</t>
  </si>
  <si>
    <t>В205</t>
  </si>
  <si>
    <t>В206</t>
  </si>
  <si>
    <t>В207</t>
  </si>
  <si>
    <t>В208</t>
  </si>
  <si>
    <t>В209</t>
  </si>
  <si>
    <t>49.51</t>
  </si>
  <si>
    <t>39.74</t>
  </si>
  <si>
    <t>44.90</t>
  </si>
  <si>
    <t>42.04</t>
  </si>
  <si>
    <t>45.65</t>
  </si>
  <si>
    <t>36.04</t>
  </si>
  <si>
    <t>28.13</t>
  </si>
  <si>
    <t>62.96</t>
  </si>
  <si>
    <t>46.26</t>
  </si>
  <si>
    <t>61.36</t>
  </si>
  <si>
    <t>35.44</t>
  </si>
  <si>
    <t>26.66</t>
  </si>
  <si>
    <t>Эт. 3 - Корп. А</t>
  </si>
  <si>
    <t>Эт. 3 - Корп. В</t>
  </si>
  <si>
    <t>Эт. 4 - Корп. А</t>
  </si>
  <si>
    <t>парк/бассейн</t>
  </si>
  <si>
    <t>А301</t>
  </si>
  <si>
    <t>А302</t>
  </si>
  <si>
    <t>А303</t>
  </si>
  <si>
    <t>А304</t>
  </si>
  <si>
    <t>А305</t>
  </si>
  <si>
    <t>А306</t>
  </si>
  <si>
    <t>А307</t>
  </si>
  <si>
    <t>А308</t>
  </si>
  <si>
    <t>В301</t>
  </si>
  <si>
    <t>В302</t>
  </si>
  <si>
    <t>В303</t>
  </si>
  <si>
    <t>В304</t>
  </si>
  <si>
    <t>В305</t>
  </si>
  <si>
    <t>В306</t>
  </si>
  <si>
    <t>В307</t>
  </si>
  <si>
    <t>В308</t>
  </si>
  <si>
    <t>В309</t>
  </si>
  <si>
    <t>А401</t>
  </si>
  <si>
    <t>А402</t>
  </si>
  <si>
    <t>А403</t>
  </si>
  <si>
    <t>А404</t>
  </si>
  <si>
    <t>А405</t>
  </si>
  <si>
    <t>А406</t>
  </si>
  <si>
    <t>А407</t>
  </si>
  <si>
    <t>А408</t>
  </si>
  <si>
    <t>52.71</t>
  </si>
  <si>
    <t>49.07</t>
  </si>
  <si>
    <t>47.47</t>
  </si>
  <si>
    <t>38.74</t>
  </si>
  <si>
    <t>Эт. 4 - Корп. В</t>
  </si>
  <si>
    <t>В401</t>
  </si>
  <si>
    <t>В402</t>
  </si>
  <si>
    <t>В403</t>
  </si>
  <si>
    <t>В404</t>
  </si>
  <si>
    <t>В405</t>
  </si>
  <si>
    <t>В406</t>
  </si>
  <si>
    <t>В407</t>
  </si>
  <si>
    <t>В408</t>
  </si>
  <si>
    <t>В409</t>
  </si>
  <si>
    <t>62.92</t>
  </si>
  <si>
    <t>46.28</t>
  </si>
  <si>
    <t>60.85</t>
  </si>
  <si>
    <t>34.92</t>
  </si>
  <si>
    <t>26.81</t>
  </si>
  <si>
    <t>Эт. 5 - Корп. А</t>
  </si>
  <si>
    <t>А501</t>
  </si>
  <si>
    <t>А502</t>
  </si>
  <si>
    <t>А503</t>
  </si>
  <si>
    <t>А504</t>
  </si>
  <si>
    <t>75.76</t>
  </si>
  <si>
    <t>Эт. 5 - Корп. В</t>
  </si>
  <si>
    <t>Эт. 6 - Корп. В</t>
  </si>
  <si>
    <t>Эт. 6 - Корп. А</t>
  </si>
  <si>
    <t>В501</t>
  </si>
  <si>
    <t>В502</t>
  </si>
  <si>
    <t>В503</t>
  </si>
  <si>
    <t>В504</t>
  </si>
  <si>
    <t>В505</t>
  </si>
  <si>
    <t>В506</t>
  </si>
  <si>
    <t>В507</t>
  </si>
  <si>
    <t>В508</t>
  </si>
  <si>
    <t>А601</t>
  </si>
  <si>
    <t>В601</t>
  </si>
  <si>
    <t>63.94</t>
  </si>
  <si>
    <t>56.96</t>
  </si>
  <si>
    <t>69.15</t>
  </si>
  <si>
    <t>85.13</t>
  </si>
  <si>
    <t>84.23</t>
  </si>
  <si>
    <t>трех спальный</t>
  </si>
  <si>
    <t xml:space="preserve">План оплаты - Вариант А </t>
  </si>
  <si>
    <t>40% до 20 дней, предварительный договор</t>
  </si>
  <si>
    <t>30%- при достижении уровня этажа</t>
  </si>
  <si>
    <t>15% - Акт 14</t>
  </si>
  <si>
    <t>15%-Акт 15, нотариальный акт</t>
  </si>
  <si>
    <t>80% до 20 дней, предварительный договор</t>
  </si>
  <si>
    <t>10% - Акт 14</t>
  </si>
  <si>
    <t>10%-Акт 15, нотариальный акт</t>
  </si>
  <si>
    <t>План оплаты - Вариант В - 7% скидка</t>
  </si>
  <si>
    <t>Депозит - 2000 евро</t>
  </si>
  <si>
    <t>20%- второй год</t>
  </si>
  <si>
    <t>План оплаты - Вариант С</t>
  </si>
  <si>
    <t>40% - первый год</t>
  </si>
  <si>
    <t>Беспроцентная рассрочка до 2 лет</t>
  </si>
  <si>
    <t>rezerviran</t>
  </si>
  <si>
    <t>sold</t>
  </si>
  <si>
    <t>АКЦИЯ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</si>
</sst>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-402]dd\ mmmm\ yyyy\ &quot;г.&quot;"/>
    <numFmt numFmtId="185" formatCode="#,##0.0"/>
  </numFmts>
  <fonts count="34">
    <font>
      <sz val="10"/>
      <name val="Arial"/>
      <family val="0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b/>
      <u val="single"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2"/>
    </font>
    <font>
      <u val="single"/>
      <sz val="10"/>
      <color indexed="10"/>
      <name val="Arial"/>
      <family val="0"/>
    </font>
    <font>
      <b/>
      <u val="single"/>
      <sz val="2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11" borderId="10" xfId="0" applyFont="1" applyFill="1" applyBorder="1" applyAlignment="1">
      <alignment/>
    </xf>
    <xf numFmtId="0" fontId="21" fillId="11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/>
    </xf>
    <xf numFmtId="0" fontId="21" fillId="11" borderId="10" xfId="0" applyNumberFormat="1" applyFont="1" applyFill="1" applyBorder="1" applyAlignment="1">
      <alignment horizontal="left"/>
    </xf>
    <xf numFmtId="3" fontId="21" fillId="11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16" fontId="21" fillId="0" borderId="1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3" fontId="21" fillId="11" borderId="11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21" fillId="21" borderId="10" xfId="0" applyNumberFormat="1" applyFont="1" applyFill="1" applyBorder="1" applyAlignment="1">
      <alignment horizontal="left"/>
    </xf>
    <xf numFmtId="3" fontId="21" fillId="21" borderId="10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1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1" fillId="22" borderId="10" xfId="0" applyFont="1" applyFill="1" applyBorder="1" applyAlignment="1">
      <alignment/>
    </xf>
    <xf numFmtId="0" fontId="21" fillId="22" borderId="10" xfId="0" applyNumberFormat="1" applyFont="1" applyFill="1" applyBorder="1" applyAlignment="1">
      <alignment horizontal="left"/>
    </xf>
    <xf numFmtId="3" fontId="21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21" fillId="2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11" borderId="10" xfId="0" applyFont="1" applyFill="1" applyBorder="1" applyAlignment="1">
      <alignment/>
    </xf>
    <xf numFmtId="3" fontId="28" fillId="11" borderId="10" xfId="0" applyNumberFormat="1" applyFont="1" applyFill="1" applyBorder="1" applyAlignment="1">
      <alignment/>
    </xf>
    <xf numFmtId="3" fontId="28" fillId="21" borderId="10" xfId="0" applyNumberFormat="1" applyFont="1" applyFill="1" applyBorder="1" applyAlignment="1">
      <alignment/>
    </xf>
    <xf numFmtId="3" fontId="28" fillId="22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0" fontId="29" fillId="25" borderId="10" xfId="0" applyFont="1" applyFill="1" applyBorder="1" applyAlignment="1">
      <alignment/>
    </xf>
    <xf numFmtId="0" fontId="29" fillId="25" borderId="10" xfId="0" applyNumberFormat="1" applyFont="1" applyFill="1" applyBorder="1" applyAlignment="1">
      <alignment/>
    </xf>
    <xf numFmtId="3" fontId="29" fillId="25" borderId="10" xfId="0" applyNumberFormat="1" applyFont="1" applyFill="1" applyBorder="1" applyAlignment="1">
      <alignment/>
    </xf>
    <xf numFmtId="3" fontId="30" fillId="25" borderId="10" xfId="0" applyNumberFormat="1" applyFont="1" applyFill="1" applyBorder="1" applyAlignment="1">
      <alignment/>
    </xf>
    <xf numFmtId="0" fontId="30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29" fillId="25" borderId="10" xfId="0" applyNumberFormat="1" applyFont="1" applyFill="1" applyBorder="1" applyAlignment="1">
      <alignment horizontal="left"/>
    </xf>
    <xf numFmtId="0" fontId="29" fillId="25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11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11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1" fillId="21" borderId="10" xfId="0" applyNumberFormat="1" applyFont="1" applyFill="1" applyBorder="1" applyAlignment="1">
      <alignment horizontal="center"/>
    </xf>
    <xf numFmtId="3" fontId="21" fillId="22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3" fontId="31" fillId="25" borderId="10" xfId="0" applyNumberFormat="1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32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676275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05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8.57421875" style="35" customWidth="1"/>
    <col min="2" max="2" width="7.7109375" style="36" customWidth="1"/>
    <col min="3" max="3" width="7.7109375" style="35" customWidth="1"/>
    <col min="4" max="4" width="10.7109375" style="35" customWidth="1"/>
    <col min="5" max="5" width="16.28125" style="35" customWidth="1"/>
    <col min="6" max="6" width="9.28125" style="35" hidden="1" customWidth="1"/>
    <col min="7" max="7" width="13.8515625" style="35" hidden="1" customWidth="1"/>
    <col min="8" max="8" width="8.00390625" style="72" customWidth="1"/>
    <col min="9" max="9" width="10.7109375" style="35" customWidth="1"/>
    <col min="10" max="10" width="11.28125" style="35" customWidth="1"/>
  </cols>
  <sheetData>
    <row r="1" spans="2:9" s="45" customFormat="1" ht="54.75" customHeight="1">
      <c r="B1" s="46"/>
      <c r="C1" s="47"/>
      <c r="D1" s="47"/>
      <c r="E1" s="47"/>
      <c r="F1" s="47"/>
      <c r="G1" s="47"/>
      <c r="H1" s="73"/>
      <c r="I1" s="47"/>
    </row>
    <row r="3" spans="3:5" ht="35.25">
      <c r="C3" s="87"/>
      <c r="D3" s="88" t="s">
        <v>168</v>
      </c>
      <c r="E3" s="87"/>
    </row>
    <row r="4" spans="1:10" ht="18">
      <c r="A4" s="63" t="s">
        <v>63</v>
      </c>
      <c r="B4" s="69" t="s">
        <v>76</v>
      </c>
      <c r="C4" s="63">
        <v>71.79</v>
      </c>
      <c r="D4" s="65" t="s">
        <v>82</v>
      </c>
      <c r="E4" s="63" t="s">
        <v>22</v>
      </c>
      <c r="F4" s="63"/>
      <c r="G4" s="65"/>
      <c r="H4" s="85">
        <v>790</v>
      </c>
      <c r="I4" s="66">
        <f aca="true" t="shared" si="0" ref="I4:I10">H4*C4</f>
        <v>56714.100000000006</v>
      </c>
      <c r="J4" s="67" t="s">
        <v>168</v>
      </c>
    </row>
    <row r="5" spans="1:10" ht="18">
      <c r="A5" s="63" t="s">
        <v>64</v>
      </c>
      <c r="B5" s="69" t="s">
        <v>77</v>
      </c>
      <c r="C5" s="63">
        <v>41.46</v>
      </c>
      <c r="D5" s="63" t="s">
        <v>28</v>
      </c>
      <c r="E5" s="63" t="s">
        <v>1</v>
      </c>
      <c r="F5" s="63"/>
      <c r="G5" s="65"/>
      <c r="H5" s="85">
        <v>790</v>
      </c>
      <c r="I5" s="66">
        <f t="shared" si="0"/>
        <v>32753.4</v>
      </c>
      <c r="J5" s="67" t="s">
        <v>168</v>
      </c>
    </row>
    <row r="6" spans="1:10" ht="18">
      <c r="A6" s="63" t="s">
        <v>96</v>
      </c>
      <c r="B6" s="69" t="s">
        <v>76</v>
      </c>
      <c r="C6" s="63">
        <v>71.79</v>
      </c>
      <c r="D6" s="65" t="s">
        <v>82</v>
      </c>
      <c r="E6" s="63" t="s">
        <v>22</v>
      </c>
      <c r="F6" s="63"/>
      <c r="G6" s="65"/>
      <c r="H6" s="85">
        <v>790</v>
      </c>
      <c r="I6" s="66">
        <f t="shared" si="0"/>
        <v>56714.100000000006</v>
      </c>
      <c r="J6" s="68" t="s">
        <v>168</v>
      </c>
    </row>
    <row r="7" spans="1:10" ht="18">
      <c r="A7" s="63" t="s">
        <v>97</v>
      </c>
      <c r="B7" s="69" t="s">
        <v>77</v>
      </c>
      <c r="C7" s="63">
        <v>41.46</v>
      </c>
      <c r="D7" s="63" t="s">
        <v>28</v>
      </c>
      <c r="E7" s="63" t="s">
        <v>1</v>
      </c>
      <c r="F7" s="63"/>
      <c r="G7" s="65"/>
      <c r="H7" s="85">
        <v>790</v>
      </c>
      <c r="I7" s="66">
        <f t="shared" si="0"/>
        <v>32753.4</v>
      </c>
      <c r="J7" s="68" t="s">
        <v>168</v>
      </c>
    </row>
    <row r="8" spans="1:10" ht="18">
      <c r="A8" s="63" t="s">
        <v>118</v>
      </c>
      <c r="B8" s="64" t="s">
        <v>124</v>
      </c>
      <c r="C8" s="63">
        <v>71.19</v>
      </c>
      <c r="D8" s="65" t="s">
        <v>82</v>
      </c>
      <c r="E8" s="63" t="s">
        <v>22</v>
      </c>
      <c r="F8" s="63"/>
      <c r="G8" s="63"/>
      <c r="H8" s="86">
        <v>790</v>
      </c>
      <c r="I8" s="66">
        <f t="shared" si="0"/>
        <v>56240.1</v>
      </c>
      <c r="J8" s="67" t="s">
        <v>168</v>
      </c>
    </row>
    <row r="9" spans="1:10" ht="18">
      <c r="A9" s="63" t="s">
        <v>119</v>
      </c>
      <c r="B9" s="64" t="s">
        <v>125</v>
      </c>
      <c r="C9" s="63">
        <v>40.85</v>
      </c>
      <c r="D9" s="63" t="s">
        <v>28</v>
      </c>
      <c r="E9" s="63" t="s">
        <v>1</v>
      </c>
      <c r="F9" s="63"/>
      <c r="G9" s="63"/>
      <c r="H9" s="86">
        <v>790</v>
      </c>
      <c r="I9" s="66">
        <f t="shared" si="0"/>
        <v>32271.5</v>
      </c>
      <c r="J9" s="67" t="s">
        <v>168</v>
      </c>
    </row>
    <row r="10" spans="1:10" ht="18">
      <c r="A10" s="63" t="s">
        <v>141</v>
      </c>
      <c r="B10" s="64" t="s">
        <v>148</v>
      </c>
      <c r="C10" s="63">
        <v>80.9</v>
      </c>
      <c r="D10" s="65" t="s">
        <v>82</v>
      </c>
      <c r="E10" s="63" t="s">
        <v>22</v>
      </c>
      <c r="F10" s="63"/>
      <c r="G10" s="63"/>
      <c r="H10" s="86">
        <v>790</v>
      </c>
      <c r="I10" s="66">
        <f t="shared" si="0"/>
        <v>63911.00000000001</v>
      </c>
      <c r="J10" s="68" t="s">
        <v>168</v>
      </c>
    </row>
    <row r="11" spans="1:10" ht="18">
      <c r="A11" s="63" t="s">
        <v>145</v>
      </c>
      <c r="B11" s="64" t="s">
        <v>150</v>
      </c>
      <c r="C11" s="63">
        <v>98.54</v>
      </c>
      <c r="D11" s="65" t="s">
        <v>82</v>
      </c>
      <c r="E11" s="63" t="s">
        <v>151</v>
      </c>
      <c r="F11" s="63"/>
      <c r="G11" s="63"/>
      <c r="H11" s="70">
        <v>990</v>
      </c>
      <c r="I11" s="66">
        <v>97555</v>
      </c>
      <c r="J11" s="67" t="s">
        <v>168</v>
      </c>
    </row>
    <row r="12" spans="1:7" s="92" customFormat="1" ht="12.75">
      <c r="A12" s="89" t="s">
        <v>152</v>
      </c>
      <c r="B12" s="90"/>
      <c r="C12" s="91"/>
      <c r="E12" s="89" t="s">
        <v>160</v>
      </c>
      <c r="F12" s="90"/>
      <c r="G12" s="91"/>
    </row>
    <row r="13" spans="1:7" s="92" customFormat="1" ht="12.75">
      <c r="A13" s="94" t="s">
        <v>161</v>
      </c>
      <c r="B13" s="95"/>
      <c r="C13" s="91"/>
      <c r="E13" s="94" t="s">
        <v>161</v>
      </c>
      <c r="F13" s="95"/>
      <c r="G13" s="91"/>
    </row>
    <row r="14" spans="1:7" s="92" customFormat="1" ht="12.75">
      <c r="A14" s="94" t="s">
        <v>153</v>
      </c>
      <c r="B14" s="95"/>
      <c r="C14" s="91"/>
      <c r="E14" s="94" t="s">
        <v>157</v>
      </c>
      <c r="F14" s="95"/>
      <c r="G14" s="91"/>
    </row>
    <row r="15" spans="1:7" s="92" customFormat="1" ht="12.75">
      <c r="A15" s="94" t="s">
        <v>154</v>
      </c>
      <c r="B15" s="95"/>
      <c r="C15" s="91"/>
      <c r="E15" s="94" t="s">
        <v>158</v>
      </c>
      <c r="F15" s="95"/>
      <c r="G15" s="91"/>
    </row>
    <row r="16" spans="1:7" s="92" customFormat="1" ht="12.75">
      <c r="A16" s="94" t="s">
        <v>155</v>
      </c>
      <c r="B16" s="95"/>
      <c r="C16" s="91"/>
      <c r="E16" s="94" t="s">
        <v>159</v>
      </c>
      <c r="F16" s="95"/>
      <c r="G16" s="91"/>
    </row>
    <row r="17" spans="1:8" s="92" customFormat="1" ht="12.75">
      <c r="A17" s="94" t="s">
        <v>156</v>
      </c>
      <c r="B17" s="95"/>
      <c r="C17" s="91"/>
      <c r="H17" s="93"/>
    </row>
    <row r="20" spans="1:10" ht="3" customHeight="1">
      <c r="A20" s="5"/>
      <c r="B20" s="6"/>
      <c r="C20" s="5"/>
      <c r="D20" s="5"/>
      <c r="E20" s="5"/>
      <c r="F20" s="5"/>
      <c r="G20" s="5"/>
      <c r="I20" s="5"/>
      <c r="J20" s="5"/>
    </row>
    <row r="21" spans="1:10" ht="0.75" customHeight="1">
      <c r="A21" s="5"/>
      <c r="B21" s="6"/>
      <c r="C21" s="5"/>
      <c r="D21" s="5"/>
      <c r="E21" s="5"/>
      <c r="F21" s="5"/>
      <c r="G21" s="5"/>
      <c r="I21" s="5"/>
      <c r="J21" s="5"/>
    </row>
    <row r="22" spans="1:10" ht="29.25" customHeight="1" hidden="1">
      <c r="A22" s="7"/>
      <c r="B22" s="9"/>
      <c r="C22" s="7"/>
      <c r="D22" s="7"/>
      <c r="E22" s="7"/>
      <c r="F22" s="7"/>
      <c r="G22" s="7"/>
      <c r="H22" s="74"/>
      <c r="I22" s="7"/>
      <c r="J22" s="8"/>
    </row>
    <row r="23" spans="1:10" ht="1.5" customHeight="1">
      <c r="A23" s="7"/>
      <c r="B23" s="9"/>
      <c r="C23" s="7"/>
      <c r="D23" s="7"/>
      <c r="E23" s="7"/>
      <c r="F23" s="7"/>
      <c r="G23" s="7"/>
      <c r="H23" s="74"/>
      <c r="I23" s="7"/>
      <c r="J23" s="8"/>
    </row>
    <row r="24" spans="1:13" ht="27" customHeight="1">
      <c r="A24" s="10" t="s">
        <v>0</v>
      </c>
      <c r="B24" s="11" t="s">
        <v>5</v>
      </c>
      <c r="C24" s="10" t="s">
        <v>6</v>
      </c>
      <c r="D24" s="10" t="s">
        <v>2</v>
      </c>
      <c r="E24" s="10" t="s">
        <v>3</v>
      </c>
      <c r="F24" s="10"/>
      <c r="G24" s="12"/>
      <c r="H24" s="75" t="s">
        <v>27</v>
      </c>
      <c r="I24" s="10" t="s">
        <v>4</v>
      </c>
      <c r="J24" s="13" t="s">
        <v>21</v>
      </c>
      <c r="K24" s="2"/>
      <c r="L24" s="2"/>
      <c r="M24" s="2"/>
    </row>
    <row r="25" spans="1:10" ht="12.75">
      <c r="A25" s="14" t="s">
        <v>24</v>
      </c>
      <c r="B25" s="15"/>
      <c r="C25" s="14"/>
      <c r="D25" s="14"/>
      <c r="E25" s="14"/>
      <c r="F25" s="14"/>
      <c r="G25" s="14"/>
      <c r="H25" s="76"/>
      <c r="I25" s="14"/>
      <c r="J25" s="14"/>
    </row>
    <row r="26" spans="1:10" ht="12.75">
      <c r="A26" s="16" t="s">
        <v>35</v>
      </c>
      <c r="B26" s="17" t="s">
        <v>8</v>
      </c>
      <c r="C26" s="16">
        <v>66.51</v>
      </c>
      <c r="D26" s="16" t="s">
        <v>25</v>
      </c>
      <c r="E26" s="16" t="s">
        <v>22</v>
      </c>
      <c r="F26" s="16"/>
      <c r="G26" s="18"/>
      <c r="H26" s="77"/>
      <c r="I26" s="18"/>
      <c r="J26" s="19"/>
    </row>
    <row r="27" spans="1:10" ht="12.75">
      <c r="A27" s="16" t="s">
        <v>36</v>
      </c>
      <c r="B27" s="17" t="s">
        <v>9</v>
      </c>
      <c r="C27" s="16">
        <v>30.9</v>
      </c>
      <c r="D27" s="16" t="s">
        <v>26</v>
      </c>
      <c r="E27" s="16" t="s">
        <v>34</v>
      </c>
      <c r="F27" s="16"/>
      <c r="G27" s="18"/>
      <c r="H27" s="77"/>
      <c r="I27" s="18"/>
      <c r="J27" s="19"/>
    </row>
    <row r="28" spans="1:10" ht="12.75">
      <c r="A28" s="16" t="s">
        <v>39</v>
      </c>
      <c r="B28" s="17" t="s">
        <v>10</v>
      </c>
      <c r="C28" s="16">
        <v>47.35</v>
      </c>
      <c r="D28" s="16" t="s">
        <v>26</v>
      </c>
      <c r="E28" s="12" t="s">
        <v>1</v>
      </c>
      <c r="F28" s="16"/>
      <c r="G28" s="18"/>
      <c r="H28" s="77"/>
      <c r="I28" s="20"/>
      <c r="J28" s="13"/>
    </row>
    <row r="29" spans="1:10" ht="12.75">
      <c r="A29" s="12" t="s">
        <v>37</v>
      </c>
      <c r="B29" s="21" t="s">
        <v>11</v>
      </c>
      <c r="C29" s="12">
        <v>44.45</v>
      </c>
      <c r="D29" s="16" t="s">
        <v>26</v>
      </c>
      <c r="E29" s="12" t="s">
        <v>1</v>
      </c>
      <c r="F29" s="12"/>
      <c r="G29" s="20"/>
      <c r="H29" s="78"/>
      <c r="I29" s="20"/>
      <c r="J29" s="16" t="s">
        <v>31</v>
      </c>
    </row>
    <row r="30" spans="1:10" ht="12.75">
      <c r="A30" s="12" t="s">
        <v>38</v>
      </c>
      <c r="B30" s="21" t="s">
        <v>12</v>
      </c>
      <c r="C30" s="12">
        <v>43.54</v>
      </c>
      <c r="D30" s="16" t="s">
        <v>26</v>
      </c>
      <c r="E30" s="12" t="s">
        <v>1</v>
      </c>
      <c r="F30" s="12"/>
      <c r="G30" s="20"/>
      <c r="H30" s="78"/>
      <c r="I30" s="20"/>
      <c r="J30" s="16" t="s">
        <v>32</v>
      </c>
    </row>
    <row r="31" spans="1:10" ht="12.75">
      <c r="A31" s="12" t="s">
        <v>40</v>
      </c>
      <c r="B31" s="21" t="s">
        <v>13</v>
      </c>
      <c r="C31" s="12">
        <v>52.32</v>
      </c>
      <c r="D31" s="12" t="s">
        <v>25</v>
      </c>
      <c r="E31" s="12" t="s">
        <v>1</v>
      </c>
      <c r="F31" s="12"/>
      <c r="G31" s="20"/>
      <c r="H31" s="78"/>
      <c r="I31" s="20"/>
      <c r="J31" s="16"/>
    </row>
    <row r="32" spans="1:10" ht="12.75">
      <c r="A32" s="12" t="s">
        <v>41</v>
      </c>
      <c r="B32" s="21" t="s">
        <v>14</v>
      </c>
      <c r="C32" s="12">
        <v>40.48</v>
      </c>
      <c r="D32" s="12" t="s">
        <v>25</v>
      </c>
      <c r="E32" s="12" t="s">
        <v>1</v>
      </c>
      <c r="F32" s="12"/>
      <c r="G32" s="20"/>
      <c r="H32" s="78"/>
      <c r="I32" s="20"/>
      <c r="J32" s="16"/>
    </row>
    <row r="33" spans="1:10" ht="12.75">
      <c r="A33" s="12" t="s">
        <v>42</v>
      </c>
      <c r="B33" s="21" t="s">
        <v>15</v>
      </c>
      <c r="C33" s="12">
        <v>25.54</v>
      </c>
      <c r="D33" s="12" t="s">
        <v>25</v>
      </c>
      <c r="E33" s="16" t="s">
        <v>7</v>
      </c>
      <c r="F33" s="12"/>
      <c r="G33" s="20"/>
      <c r="H33" s="78"/>
      <c r="I33" s="20"/>
      <c r="J33" s="16" t="s">
        <v>33</v>
      </c>
    </row>
    <row r="34" spans="1:10" ht="12.75">
      <c r="A34" s="14" t="s">
        <v>23</v>
      </c>
      <c r="B34" s="22"/>
      <c r="C34" s="14"/>
      <c r="D34" s="14"/>
      <c r="E34" s="14"/>
      <c r="F34" s="14"/>
      <c r="G34" s="23"/>
      <c r="H34" s="79"/>
      <c r="I34" s="23"/>
      <c r="J34" s="16"/>
    </row>
    <row r="35" spans="1:10" ht="12.75">
      <c r="A35" s="16" t="s">
        <v>43</v>
      </c>
      <c r="B35" s="17" t="s">
        <v>16</v>
      </c>
      <c r="C35" s="16">
        <v>33.62</v>
      </c>
      <c r="D35" s="18" t="s">
        <v>28</v>
      </c>
      <c r="E35" s="16" t="s">
        <v>7</v>
      </c>
      <c r="F35" s="16"/>
      <c r="G35" s="18"/>
      <c r="H35" s="77"/>
      <c r="I35" s="18"/>
      <c r="J35" s="16"/>
    </row>
    <row r="36" spans="1:10" ht="12.75">
      <c r="A36" s="16" t="s">
        <v>44</v>
      </c>
      <c r="B36" s="17" t="s">
        <v>17</v>
      </c>
      <c r="C36" s="16">
        <v>30.14</v>
      </c>
      <c r="D36" s="18" t="s">
        <v>28</v>
      </c>
      <c r="E36" s="16" t="s">
        <v>7</v>
      </c>
      <c r="F36" s="16"/>
      <c r="G36" s="18"/>
      <c r="H36" s="77"/>
      <c r="I36" s="20"/>
      <c r="J36" s="16" t="s">
        <v>33</v>
      </c>
    </row>
    <row r="37" spans="1:10" ht="12.75">
      <c r="A37" s="16" t="s">
        <v>45</v>
      </c>
      <c r="B37" s="24" t="s">
        <v>18</v>
      </c>
      <c r="C37" s="12">
        <v>52.7</v>
      </c>
      <c r="D37" s="12" t="s">
        <v>26</v>
      </c>
      <c r="E37" s="12" t="s">
        <v>1</v>
      </c>
      <c r="F37" s="12"/>
      <c r="G37" s="12"/>
      <c r="H37" s="80"/>
      <c r="I37" s="20"/>
      <c r="J37" s="16"/>
    </row>
    <row r="38" spans="1:10" ht="12.75">
      <c r="A38" s="12" t="s">
        <v>46</v>
      </c>
      <c r="B38" s="21" t="s">
        <v>19</v>
      </c>
      <c r="C38" s="12">
        <v>51.53</v>
      </c>
      <c r="D38" s="12" t="s">
        <v>26</v>
      </c>
      <c r="E38" s="12" t="s">
        <v>1</v>
      </c>
      <c r="F38" s="12"/>
      <c r="G38" s="20"/>
      <c r="H38" s="78"/>
      <c r="I38" s="20"/>
      <c r="J38" s="16"/>
    </row>
    <row r="39" spans="1:12" ht="12.75">
      <c r="A39" s="12" t="s">
        <v>47</v>
      </c>
      <c r="B39" s="25" t="s">
        <v>29</v>
      </c>
      <c r="C39" s="12">
        <v>24.62</v>
      </c>
      <c r="D39" s="12" t="s">
        <v>28</v>
      </c>
      <c r="E39" s="16" t="s">
        <v>7</v>
      </c>
      <c r="F39" s="12"/>
      <c r="G39" s="20"/>
      <c r="H39" s="78"/>
      <c r="I39" s="20"/>
      <c r="J39" s="16" t="s">
        <v>33</v>
      </c>
      <c r="L39" s="3"/>
    </row>
    <row r="40" spans="1:10" ht="12.75">
      <c r="A40" s="12" t="s">
        <v>48</v>
      </c>
      <c r="B40" s="21" t="s">
        <v>20</v>
      </c>
      <c r="C40" s="12">
        <v>37.71</v>
      </c>
      <c r="D40" s="12" t="s">
        <v>28</v>
      </c>
      <c r="E40" s="16" t="s">
        <v>7</v>
      </c>
      <c r="F40" s="12"/>
      <c r="G40" s="20"/>
      <c r="H40" s="78"/>
      <c r="I40" s="20"/>
      <c r="J40" s="26"/>
    </row>
    <row r="41" spans="1:10" ht="12.75">
      <c r="A41" s="14" t="s">
        <v>30</v>
      </c>
      <c r="B41" s="22"/>
      <c r="C41" s="14"/>
      <c r="D41" s="23"/>
      <c r="E41" s="14"/>
      <c r="F41" s="14"/>
      <c r="G41" s="23"/>
      <c r="H41" s="79"/>
      <c r="I41" s="23"/>
      <c r="J41" s="27"/>
    </row>
    <row r="42" spans="1:10" ht="18">
      <c r="A42" s="16" t="s">
        <v>50</v>
      </c>
      <c r="B42" s="17" t="s">
        <v>68</v>
      </c>
      <c r="C42" s="16">
        <v>46.49</v>
      </c>
      <c r="D42" s="18" t="s">
        <v>28</v>
      </c>
      <c r="E42" s="12" t="s">
        <v>1</v>
      </c>
      <c r="F42" s="16"/>
      <c r="G42" s="18"/>
      <c r="H42" s="77">
        <v>900</v>
      </c>
      <c r="I42" s="56">
        <f>H42*C42</f>
        <v>41841</v>
      </c>
      <c r="J42" s="37"/>
    </row>
    <row r="43" spans="1:10" ht="18">
      <c r="A43" s="16" t="s">
        <v>51</v>
      </c>
      <c r="B43" s="17" t="s">
        <v>67</v>
      </c>
      <c r="C43" s="16">
        <v>57.93</v>
      </c>
      <c r="D43" s="18" t="s">
        <v>82</v>
      </c>
      <c r="E43" s="12" t="s">
        <v>1</v>
      </c>
      <c r="F43" s="16"/>
      <c r="G43" s="18"/>
      <c r="H43" s="77">
        <v>950</v>
      </c>
      <c r="I43" s="57">
        <f>C43*H43</f>
        <v>55033.5</v>
      </c>
      <c r="J43" s="19"/>
    </row>
    <row r="44" spans="1:10" ht="18">
      <c r="A44" s="16" t="s">
        <v>52</v>
      </c>
      <c r="B44" s="24" t="s">
        <v>69</v>
      </c>
      <c r="C44" s="12">
        <v>52.53</v>
      </c>
      <c r="D44" s="12" t="s">
        <v>26</v>
      </c>
      <c r="E44" s="12" t="s">
        <v>1</v>
      </c>
      <c r="F44" s="12"/>
      <c r="G44" s="12"/>
      <c r="H44" s="80">
        <v>900</v>
      </c>
      <c r="I44" s="57">
        <f aca="true" t="shared" si="1" ref="I44:I49">H44*C44</f>
        <v>47277</v>
      </c>
      <c r="J44" s="19"/>
    </row>
    <row r="45" spans="1:10" ht="18">
      <c r="A45" s="12" t="s">
        <v>53</v>
      </c>
      <c r="B45" s="21" t="s">
        <v>70</v>
      </c>
      <c r="C45" s="12">
        <v>49.19</v>
      </c>
      <c r="D45" s="12" t="s">
        <v>26</v>
      </c>
      <c r="E45" s="12" t="s">
        <v>1</v>
      </c>
      <c r="F45" s="12"/>
      <c r="G45" s="20"/>
      <c r="H45" s="78">
        <v>950</v>
      </c>
      <c r="I45" s="57">
        <f t="shared" si="1"/>
        <v>46730.5</v>
      </c>
      <c r="J45" s="19"/>
    </row>
    <row r="46" spans="1:10" ht="18">
      <c r="A46" s="12" t="s">
        <v>54</v>
      </c>
      <c r="B46" s="21" t="s">
        <v>71</v>
      </c>
      <c r="C46" s="12">
        <v>53.41</v>
      </c>
      <c r="D46" s="12" t="s">
        <v>26</v>
      </c>
      <c r="E46" s="12" t="s">
        <v>1</v>
      </c>
      <c r="F46" s="12"/>
      <c r="G46" s="20"/>
      <c r="H46" s="78">
        <v>950</v>
      </c>
      <c r="I46" s="57">
        <f t="shared" si="1"/>
        <v>50739.5</v>
      </c>
      <c r="J46" s="19"/>
    </row>
    <row r="47" spans="1:10" ht="18">
      <c r="A47" s="12" t="s">
        <v>55</v>
      </c>
      <c r="B47" s="21" t="s">
        <v>13</v>
      </c>
      <c r="C47" s="12">
        <v>53.32</v>
      </c>
      <c r="D47" s="12" t="s">
        <v>28</v>
      </c>
      <c r="E47" s="12" t="s">
        <v>1</v>
      </c>
      <c r="F47" s="12"/>
      <c r="G47" s="20"/>
      <c r="H47" s="78">
        <v>900</v>
      </c>
      <c r="I47" s="57">
        <f t="shared" si="1"/>
        <v>47988</v>
      </c>
      <c r="J47" s="19"/>
    </row>
    <row r="48" spans="1:10" ht="18">
      <c r="A48" s="12" t="s">
        <v>56</v>
      </c>
      <c r="B48" s="21" t="s">
        <v>72</v>
      </c>
      <c r="C48" s="12">
        <v>42.17</v>
      </c>
      <c r="D48" s="12" t="s">
        <v>28</v>
      </c>
      <c r="E48" s="12" t="s">
        <v>1</v>
      </c>
      <c r="F48" s="12"/>
      <c r="G48" s="20"/>
      <c r="H48" s="78">
        <v>900</v>
      </c>
      <c r="I48" s="57">
        <f t="shared" si="1"/>
        <v>37953</v>
      </c>
      <c r="J48" s="19"/>
    </row>
    <row r="49" spans="1:10" ht="18">
      <c r="A49" s="12" t="s">
        <v>57</v>
      </c>
      <c r="B49" s="25" t="s">
        <v>73</v>
      </c>
      <c r="C49" s="12">
        <v>32.91</v>
      </c>
      <c r="D49" s="12" t="s">
        <v>28</v>
      </c>
      <c r="E49" s="16" t="s">
        <v>7</v>
      </c>
      <c r="F49" s="12"/>
      <c r="G49" s="20"/>
      <c r="H49" s="78">
        <v>900</v>
      </c>
      <c r="I49" s="56">
        <f t="shared" si="1"/>
        <v>29618.999999999996</v>
      </c>
      <c r="J49" s="19"/>
    </row>
    <row r="50" spans="1:10" ht="18">
      <c r="A50" s="14" t="s">
        <v>49</v>
      </c>
      <c r="B50" s="15"/>
      <c r="C50" s="14"/>
      <c r="D50" s="14"/>
      <c r="E50" s="14"/>
      <c r="F50" s="14"/>
      <c r="G50" s="14"/>
      <c r="H50" s="76"/>
      <c r="I50" s="58"/>
      <c r="J50" s="19"/>
    </row>
    <row r="51" spans="1:10" ht="18">
      <c r="A51" s="16" t="s">
        <v>58</v>
      </c>
      <c r="B51" s="17" t="s">
        <v>16</v>
      </c>
      <c r="C51" s="16">
        <v>33.61</v>
      </c>
      <c r="D51" s="18" t="s">
        <v>28</v>
      </c>
      <c r="E51" s="16" t="s">
        <v>7</v>
      </c>
      <c r="F51" s="16"/>
      <c r="G51" s="18"/>
      <c r="H51" s="77">
        <v>930</v>
      </c>
      <c r="I51" s="56">
        <f aca="true" t="shared" si="2" ref="I51:I59">H51*C51</f>
        <v>31257.3</v>
      </c>
      <c r="J51" s="19"/>
    </row>
    <row r="52" spans="1:10" ht="18">
      <c r="A52" s="16" t="s">
        <v>59</v>
      </c>
      <c r="B52" s="17" t="s">
        <v>74</v>
      </c>
      <c r="C52" s="16">
        <v>73.66</v>
      </c>
      <c r="D52" s="18" t="s">
        <v>82</v>
      </c>
      <c r="E52" s="16" t="s">
        <v>22</v>
      </c>
      <c r="F52" s="16"/>
      <c r="G52" s="18"/>
      <c r="H52" s="77">
        <v>990</v>
      </c>
      <c r="I52" s="57">
        <f t="shared" si="2"/>
        <v>72923.4</v>
      </c>
      <c r="J52" s="19"/>
    </row>
    <row r="53" spans="1:10" ht="18">
      <c r="A53" s="16" t="s">
        <v>60</v>
      </c>
      <c r="B53" s="24" t="s">
        <v>18</v>
      </c>
      <c r="C53" s="12">
        <v>52.69</v>
      </c>
      <c r="D53" s="12" t="s">
        <v>26</v>
      </c>
      <c r="E53" s="12" t="s">
        <v>1</v>
      </c>
      <c r="F53" s="12"/>
      <c r="G53" s="12"/>
      <c r="H53" s="80">
        <v>950</v>
      </c>
      <c r="I53" s="57">
        <f t="shared" si="2"/>
        <v>50055.5</v>
      </c>
      <c r="J53" s="19"/>
    </row>
    <row r="54" spans="1:10" ht="18">
      <c r="A54" s="12" t="s">
        <v>61</v>
      </c>
      <c r="B54" s="21" t="s">
        <v>19</v>
      </c>
      <c r="C54" s="12">
        <v>51.52</v>
      </c>
      <c r="D54" s="12" t="s">
        <v>26</v>
      </c>
      <c r="E54" s="12" t="s">
        <v>1</v>
      </c>
      <c r="F54" s="12"/>
      <c r="G54" s="20"/>
      <c r="H54" s="78">
        <v>950</v>
      </c>
      <c r="I54" s="57">
        <f t="shared" si="2"/>
        <v>48944</v>
      </c>
      <c r="J54" s="19"/>
    </row>
    <row r="55" spans="1:10" ht="18">
      <c r="A55" s="12" t="s">
        <v>62</v>
      </c>
      <c r="B55" s="21" t="s">
        <v>75</v>
      </c>
      <c r="C55" s="12">
        <v>54.12</v>
      </c>
      <c r="D55" s="12" t="s">
        <v>26</v>
      </c>
      <c r="E55" s="12" t="s">
        <v>1</v>
      </c>
      <c r="F55" s="12"/>
      <c r="G55" s="20"/>
      <c r="H55" s="78">
        <v>950</v>
      </c>
      <c r="I55" s="57">
        <f t="shared" si="2"/>
        <v>51414</v>
      </c>
      <c r="J55" s="19"/>
    </row>
    <row r="56" spans="1:10" ht="18">
      <c r="A56" s="63" t="s">
        <v>63</v>
      </c>
      <c r="B56" s="69" t="s">
        <v>76</v>
      </c>
      <c r="C56" s="63">
        <v>71.79</v>
      </c>
      <c r="D56" s="65" t="s">
        <v>82</v>
      </c>
      <c r="E56" s="63" t="s">
        <v>22</v>
      </c>
      <c r="F56" s="63"/>
      <c r="G56" s="65"/>
      <c r="H56" s="85">
        <v>790</v>
      </c>
      <c r="I56" s="66">
        <f t="shared" si="2"/>
        <v>56714.100000000006</v>
      </c>
      <c r="J56" s="67" t="s">
        <v>168</v>
      </c>
    </row>
    <row r="57" spans="1:10" ht="18">
      <c r="A57" s="63" t="s">
        <v>64</v>
      </c>
      <c r="B57" s="69" t="s">
        <v>77</v>
      </c>
      <c r="C57" s="63">
        <v>41.46</v>
      </c>
      <c r="D57" s="63" t="s">
        <v>28</v>
      </c>
      <c r="E57" s="63" t="s">
        <v>1</v>
      </c>
      <c r="F57" s="63"/>
      <c r="G57" s="65"/>
      <c r="H57" s="85">
        <v>790</v>
      </c>
      <c r="I57" s="66">
        <f t="shared" si="2"/>
        <v>32753.4</v>
      </c>
      <c r="J57" s="67" t="s">
        <v>168</v>
      </c>
    </row>
    <row r="58" spans="1:10" ht="18">
      <c r="A58" s="12" t="s">
        <v>65</v>
      </c>
      <c r="B58" s="21" t="s">
        <v>78</v>
      </c>
      <c r="C58" s="12">
        <v>31.19</v>
      </c>
      <c r="D58" s="12" t="s">
        <v>28</v>
      </c>
      <c r="E58" s="16" t="s">
        <v>7</v>
      </c>
      <c r="F58" s="12"/>
      <c r="G58" s="20"/>
      <c r="H58" s="78">
        <v>900</v>
      </c>
      <c r="I58" s="57">
        <f t="shared" si="2"/>
        <v>28071</v>
      </c>
      <c r="J58" s="19"/>
    </row>
    <row r="59" spans="1:10" ht="18">
      <c r="A59" s="12" t="s">
        <v>66</v>
      </c>
      <c r="B59" s="21" t="s">
        <v>20</v>
      </c>
      <c r="C59" s="12">
        <v>37.7</v>
      </c>
      <c r="D59" s="12" t="s">
        <v>28</v>
      </c>
      <c r="E59" s="16" t="s">
        <v>7</v>
      </c>
      <c r="F59" s="12"/>
      <c r="G59" s="20"/>
      <c r="H59" s="78">
        <v>900</v>
      </c>
      <c r="I59" s="57">
        <f t="shared" si="2"/>
        <v>33930</v>
      </c>
      <c r="J59" s="19"/>
    </row>
    <row r="60" spans="1:10" ht="18">
      <c r="A60" s="14" t="s">
        <v>79</v>
      </c>
      <c r="B60" s="22"/>
      <c r="C60" s="14"/>
      <c r="D60" s="14"/>
      <c r="E60" s="14"/>
      <c r="F60" s="14"/>
      <c r="G60" s="23"/>
      <c r="H60" s="79"/>
      <c r="I60" s="59"/>
      <c r="J60" s="19"/>
    </row>
    <row r="61" spans="1:10" ht="18">
      <c r="A61" s="28" t="s">
        <v>83</v>
      </c>
      <c r="B61" s="29" t="s">
        <v>68</v>
      </c>
      <c r="C61" s="28">
        <v>46.49</v>
      </c>
      <c r="D61" s="30" t="s">
        <v>28</v>
      </c>
      <c r="E61" s="28" t="s">
        <v>1</v>
      </c>
      <c r="F61" s="28"/>
      <c r="G61" s="30"/>
      <c r="H61" s="81">
        <v>900</v>
      </c>
      <c r="I61" s="60">
        <f>H61*C61</f>
        <v>41841</v>
      </c>
      <c r="J61" s="31" t="s">
        <v>166</v>
      </c>
    </row>
    <row r="62" spans="1:10" ht="18">
      <c r="A62" s="16" t="s">
        <v>84</v>
      </c>
      <c r="B62" s="17" t="s">
        <v>67</v>
      </c>
      <c r="C62" s="16">
        <v>57.93</v>
      </c>
      <c r="D62" s="18" t="s">
        <v>82</v>
      </c>
      <c r="E62" s="12" t="s">
        <v>1</v>
      </c>
      <c r="F62" s="12"/>
      <c r="G62" s="20"/>
      <c r="H62" s="77">
        <v>950</v>
      </c>
      <c r="I62" s="57">
        <f>C62*H62</f>
        <v>55033.5</v>
      </c>
      <c r="J62" s="19"/>
    </row>
    <row r="63" spans="1:10" ht="18">
      <c r="A63" s="16" t="s">
        <v>85</v>
      </c>
      <c r="B63" s="24" t="s">
        <v>69</v>
      </c>
      <c r="C63" s="12">
        <v>52.53</v>
      </c>
      <c r="D63" s="12" t="s">
        <v>26</v>
      </c>
      <c r="E63" s="12" t="s">
        <v>1</v>
      </c>
      <c r="F63" s="12"/>
      <c r="G63" s="20"/>
      <c r="H63" s="80">
        <v>900</v>
      </c>
      <c r="I63" s="57">
        <f aca="true" t="shared" si="3" ref="I63:I68">H63*C63</f>
        <v>47277</v>
      </c>
      <c r="J63" s="19"/>
    </row>
    <row r="64" spans="1:10" ht="18">
      <c r="A64" s="12" t="s">
        <v>86</v>
      </c>
      <c r="B64" s="21" t="s">
        <v>70</v>
      </c>
      <c r="C64" s="12">
        <v>49.19</v>
      </c>
      <c r="D64" s="12" t="s">
        <v>26</v>
      </c>
      <c r="E64" s="12" t="s">
        <v>1</v>
      </c>
      <c r="F64" s="12"/>
      <c r="G64" s="20"/>
      <c r="H64" s="78">
        <v>950</v>
      </c>
      <c r="I64" s="57">
        <f t="shared" si="3"/>
        <v>46730.5</v>
      </c>
      <c r="J64" s="19"/>
    </row>
    <row r="65" spans="1:10" ht="18">
      <c r="A65" s="12" t="s">
        <v>87</v>
      </c>
      <c r="B65" s="21" t="s">
        <v>71</v>
      </c>
      <c r="C65" s="12">
        <v>53.41</v>
      </c>
      <c r="D65" s="12" t="s">
        <v>26</v>
      </c>
      <c r="E65" s="12" t="s">
        <v>1</v>
      </c>
      <c r="F65" s="12"/>
      <c r="G65" s="20"/>
      <c r="H65" s="78">
        <v>950</v>
      </c>
      <c r="I65" s="57">
        <f t="shared" si="3"/>
        <v>50739.5</v>
      </c>
      <c r="J65" s="19"/>
    </row>
    <row r="66" spans="1:10" ht="18">
      <c r="A66" s="28" t="s">
        <v>88</v>
      </c>
      <c r="B66" s="29" t="s">
        <v>13</v>
      </c>
      <c r="C66" s="28">
        <v>53.32</v>
      </c>
      <c r="D66" s="28" t="s">
        <v>28</v>
      </c>
      <c r="E66" s="28" t="s">
        <v>1</v>
      </c>
      <c r="F66" s="28"/>
      <c r="G66" s="30"/>
      <c r="H66" s="81">
        <v>900</v>
      </c>
      <c r="I66" s="60">
        <f t="shared" si="3"/>
        <v>47988</v>
      </c>
      <c r="J66" s="31" t="s">
        <v>166</v>
      </c>
    </row>
    <row r="67" spans="1:10" ht="18">
      <c r="A67" s="28" t="s">
        <v>89</v>
      </c>
      <c r="B67" s="29" t="s">
        <v>72</v>
      </c>
      <c r="C67" s="28">
        <v>42.17</v>
      </c>
      <c r="D67" s="28" t="s">
        <v>28</v>
      </c>
      <c r="E67" s="28" t="s">
        <v>1</v>
      </c>
      <c r="F67" s="28"/>
      <c r="G67" s="30"/>
      <c r="H67" s="81">
        <v>900</v>
      </c>
      <c r="I67" s="60">
        <f t="shared" si="3"/>
        <v>37953</v>
      </c>
      <c r="J67" s="31" t="s">
        <v>166</v>
      </c>
    </row>
    <row r="68" spans="1:10" ht="18">
      <c r="A68" s="12" t="s">
        <v>90</v>
      </c>
      <c r="B68" s="25" t="s">
        <v>73</v>
      </c>
      <c r="C68" s="12">
        <v>32.91</v>
      </c>
      <c r="D68" s="12" t="s">
        <v>28</v>
      </c>
      <c r="E68" s="16" t="s">
        <v>7</v>
      </c>
      <c r="F68" s="12"/>
      <c r="G68" s="20"/>
      <c r="H68" s="78">
        <v>900</v>
      </c>
      <c r="I68" s="56">
        <f t="shared" si="3"/>
        <v>29618.999999999996</v>
      </c>
      <c r="J68" s="19"/>
    </row>
    <row r="69" spans="1:10" ht="18">
      <c r="A69" s="14" t="s">
        <v>80</v>
      </c>
      <c r="B69" s="22"/>
      <c r="C69" s="14"/>
      <c r="D69" s="14"/>
      <c r="E69" s="14"/>
      <c r="F69" s="14"/>
      <c r="G69" s="23"/>
      <c r="H69" s="79"/>
      <c r="I69" s="59"/>
      <c r="J69" s="19"/>
    </row>
    <row r="70" spans="1:10" ht="18">
      <c r="A70" s="16" t="s">
        <v>91</v>
      </c>
      <c r="B70" s="17" t="s">
        <v>16</v>
      </c>
      <c r="C70" s="16">
        <v>33.61</v>
      </c>
      <c r="D70" s="18" t="s">
        <v>28</v>
      </c>
      <c r="E70" s="16" t="s">
        <v>7</v>
      </c>
      <c r="F70" s="12"/>
      <c r="G70" s="20"/>
      <c r="H70" s="77">
        <v>930</v>
      </c>
      <c r="I70" s="56">
        <f aca="true" t="shared" si="4" ref="I70:I78">H70*C70</f>
        <v>31257.3</v>
      </c>
      <c r="J70" s="19"/>
    </row>
    <row r="71" spans="1:10" ht="18">
      <c r="A71" s="38" t="s">
        <v>92</v>
      </c>
      <c r="B71" s="39" t="s">
        <v>74</v>
      </c>
      <c r="C71" s="38">
        <v>73.66</v>
      </c>
      <c r="D71" s="40" t="s">
        <v>82</v>
      </c>
      <c r="E71" s="38" t="s">
        <v>22</v>
      </c>
      <c r="F71" s="38"/>
      <c r="G71" s="40"/>
      <c r="H71" s="82">
        <v>990</v>
      </c>
      <c r="I71" s="61">
        <f t="shared" si="4"/>
        <v>72923.4</v>
      </c>
      <c r="J71" s="42" t="s">
        <v>167</v>
      </c>
    </row>
    <row r="72" spans="1:10" ht="18">
      <c r="A72" s="16" t="s">
        <v>93</v>
      </c>
      <c r="B72" s="24" t="s">
        <v>18</v>
      </c>
      <c r="C72" s="12">
        <v>52.69</v>
      </c>
      <c r="D72" s="12" t="s">
        <v>26</v>
      </c>
      <c r="E72" s="12" t="s">
        <v>1</v>
      </c>
      <c r="F72" s="12"/>
      <c r="G72" s="20"/>
      <c r="H72" s="80">
        <v>950</v>
      </c>
      <c r="I72" s="57">
        <f t="shared" si="4"/>
        <v>50055.5</v>
      </c>
      <c r="J72" s="19"/>
    </row>
    <row r="73" spans="1:10" ht="18">
      <c r="A73" s="12" t="s">
        <v>94</v>
      </c>
      <c r="B73" s="21" t="s">
        <v>19</v>
      </c>
      <c r="C73" s="12">
        <v>51.52</v>
      </c>
      <c r="D73" s="12" t="s">
        <v>26</v>
      </c>
      <c r="E73" s="12" t="s">
        <v>1</v>
      </c>
      <c r="F73" s="12"/>
      <c r="G73" s="20"/>
      <c r="H73" s="78">
        <v>950</v>
      </c>
      <c r="I73" s="57">
        <f t="shared" si="4"/>
        <v>48944</v>
      </c>
      <c r="J73" s="19"/>
    </row>
    <row r="74" spans="1:10" ht="18">
      <c r="A74" s="12" t="s">
        <v>95</v>
      </c>
      <c r="B74" s="21" t="s">
        <v>75</v>
      </c>
      <c r="C74" s="12">
        <v>54.12</v>
      </c>
      <c r="D74" s="12" t="s">
        <v>26</v>
      </c>
      <c r="E74" s="12" t="s">
        <v>1</v>
      </c>
      <c r="F74" s="16"/>
      <c r="G74" s="16"/>
      <c r="H74" s="78">
        <v>950</v>
      </c>
      <c r="I74" s="57">
        <f t="shared" si="4"/>
        <v>51414</v>
      </c>
      <c r="J74" s="19"/>
    </row>
    <row r="75" spans="1:10" ht="18">
      <c r="A75" s="63" t="s">
        <v>96</v>
      </c>
      <c r="B75" s="69" t="s">
        <v>76</v>
      </c>
      <c r="C75" s="63">
        <v>71.79</v>
      </c>
      <c r="D75" s="65" t="s">
        <v>82</v>
      </c>
      <c r="E75" s="63" t="s">
        <v>22</v>
      </c>
      <c r="F75" s="63"/>
      <c r="G75" s="65"/>
      <c r="H75" s="85">
        <v>790</v>
      </c>
      <c r="I75" s="66">
        <f t="shared" si="4"/>
        <v>56714.100000000006</v>
      </c>
      <c r="J75" s="68" t="s">
        <v>168</v>
      </c>
    </row>
    <row r="76" spans="1:10" ht="18">
      <c r="A76" s="63" t="s">
        <v>97</v>
      </c>
      <c r="B76" s="69" t="s">
        <v>77</v>
      </c>
      <c r="C76" s="63">
        <v>41.46</v>
      </c>
      <c r="D76" s="63" t="s">
        <v>28</v>
      </c>
      <c r="E76" s="63" t="s">
        <v>1</v>
      </c>
      <c r="F76" s="63"/>
      <c r="G76" s="65"/>
      <c r="H76" s="85">
        <v>790</v>
      </c>
      <c r="I76" s="66">
        <f t="shared" si="4"/>
        <v>32753.4</v>
      </c>
      <c r="J76" s="68" t="s">
        <v>168</v>
      </c>
    </row>
    <row r="77" spans="1:10" ht="18">
      <c r="A77" s="12" t="s">
        <v>98</v>
      </c>
      <c r="B77" s="21" t="s">
        <v>78</v>
      </c>
      <c r="C77" s="12">
        <v>31.19</v>
      </c>
      <c r="D77" s="12" t="s">
        <v>28</v>
      </c>
      <c r="E77" s="16" t="s">
        <v>7</v>
      </c>
      <c r="F77" s="12"/>
      <c r="G77" s="20"/>
      <c r="H77" s="78">
        <v>900</v>
      </c>
      <c r="I77" s="57">
        <f t="shared" si="4"/>
        <v>28071</v>
      </c>
      <c r="J77" s="19"/>
    </row>
    <row r="78" spans="1:10" ht="18">
      <c r="A78" s="12" t="s">
        <v>99</v>
      </c>
      <c r="B78" s="21" t="s">
        <v>20</v>
      </c>
      <c r="C78" s="12">
        <v>37.7</v>
      </c>
      <c r="D78" s="12" t="s">
        <v>28</v>
      </c>
      <c r="E78" s="16" t="s">
        <v>7</v>
      </c>
      <c r="F78" s="12"/>
      <c r="G78" s="20"/>
      <c r="H78" s="78">
        <v>900</v>
      </c>
      <c r="I78" s="57">
        <f t="shared" si="4"/>
        <v>33930</v>
      </c>
      <c r="J78" s="19"/>
    </row>
    <row r="79" spans="1:10" ht="18">
      <c r="A79" s="14" t="s">
        <v>81</v>
      </c>
      <c r="B79" s="22"/>
      <c r="C79" s="14"/>
      <c r="D79" s="14"/>
      <c r="E79" s="14"/>
      <c r="F79" s="14"/>
      <c r="G79" s="23"/>
      <c r="H79" s="79"/>
      <c r="I79" s="59"/>
      <c r="J79" s="19"/>
    </row>
    <row r="80" spans="1:10" ht="18">
      <c r="A80" s="16" t="s">
        <v>100</v>
      </c>
      <c r="B80" s="21" t="s">
        <v>68</v>
      </c>
      <c r="C80" s="12">
        <v>46.49</v>
      </c>
      <c r="D80" s="12" t="s">
        <v>28</v>
      </c>
      <c r="E80" s="12" t="s">
        <v>1</v>
      </c>
      <c r="F80" s="12"/>
      <c r="G80" s="20"/>
      <c r="H80" s="78">
        <v>930</v>
      </c>
      <c r="I80" s="57">
        <f aca="true" t="shared" si="5" ref="I80:I87">H80*C80</f>
        <v>43235.700000000004</v>
      </c>
      <c r="J80" s="19"/>
    </row>
    <row r="81" spans="1:10" ht="18">
      <c r="A81" s="16" t="s">
        <v>101</v>
      </c>
      <c r="B81" s="21" t="s">
        <v>108</v>
      </c>
      <c r="C81" s="12">
        <v>61.67</v>
      </c>
      <c r="D81" s="18" t="s">
        <v>82</v>
      </c>
      <c r="E81" s="12" t="s">
        <v>1</v>
      </c>
      <c r="F81" s="12"/>
      <c r="G81" s="20"/>
      <c r="H81" s="78">
        <v>950</v>
      </c>
      <c r="I81" s="57">
        <f t="shared" si="5"/>
        <v>58586.5</v>
      </c>
      <c r="J81" s="19"/>
    </row>
    <row r="82" spans="1:10" ht="18">
      <c r="A82" s="16" t="s">
        <v>102</v>
      </c>
      <c r="B82" s="21" t="s">
        <v>69</v>
      </c>
      <c r="C82" s="12">
        <v>52.53</v>
      </c>
      <c r="D82" s="12" t="s">
        <v>26</v>
      </c>
      <c r="E82" s="12" t="s">
        <v>1</v>
      </c>
      <c r="F82" s="12"/>
      <c r="G82" s="20"/>
      <c r="H82" s="78">
        <v>950</v>
      </c>
      <c r="I82" s="57">
        <f t="shared" si="5"/>
        <v>49903.5</v>
      </c>
      <c r="J82" s="19"/>
    </row>
    <row r="83" spans="1:10" ht="18">
      <c r="A83" s="12" t="s">
        <v>103</v>
      </c>
      <c r="B83" s="21" t="s">
        <v>70</v>
      </c>
      <c r="C83" s="12">
        <v>49.18</v>
      </c>
      <c r="D83" s="12" t="s">
        <v>26</v>
      </c>
      <c r="E83" s="12" t="s">
        <v>1</v>
      </c>
      <c r="F83" s="12"/>
      <c r="G83" s="20"/>
      <c r="H83" s="78">
        <v>950</v>
      </c>
      <c r="I83" s="57">
        <f t="shared" si="5"/>
        <v>46721</v>
      </c>
      <c r="J83" s="19"/>
    </row>
    <row r="84" spans="1:10" ht="18">
      <c r="A84" s="12" t="s">
        <v>104</v>
      </c>
      <c r="B84" s="21" t="s">
        <v>109</v>
      </c>
      <c r="C84" s="12">
        <v>57.41</v>
      </c>
      <c r="D84" s="12" t="s">
        <v>26</v>
      </c>
      <c r="E84" s="12" t="s">
        <v>1</v>
      </c>
      <c r="F84" s="12"/>
      <c r="G84" s="20"/>
      <c r="H84" s="78">
        <v>950</v>
      </c>
      <c r="I84" s="57">
        <f t="shared" si="5"/>
        <v>54539.5</v>
      </c>
      <c r="J84" s="44"/>
    </row>
    <row r="85" spans="1:10" ht="18">
      <c r="A85" s="12" t="s">
        <v>105</v>
      </c>
      <c r="B85" s="21" t="s">
        <v>110</v>
      </c>
      <c r="C85" s="12">
        <v>55.53</v>
      </c>
      <c r="D85" s="12" t="s">
        <v>28</v>
      </c>
      <c r="E85" s="12" t="s">
        <v>1</v>
      </c>
      <c r="F85" s="12"/>
      <c r="G85" s="20"/>
      <c r="H85" s="78">
        <v>930</v>
      </c>
      <c r="I85" s="57">
        <f t="shared" si="5"/>
        <v>51642.9</v>
      </c>
      <c r="J85" s="19"/>
    </row>
    <row r="86" spans="1:10" ht="18">
      <c r="A86" s="12" t="s">
        <v>106</v>
      </c>
      <c r="B86" s="21" t="s">
        <v>111</v>
      </c>
      <c r="C86" s="12">
        <v>45.32</v>
      </c>
      <c r="D86" s="12" t="s">
        <v>28</v>
      </c>
      <c r="E86" s="12" t="s">
        <v>1</v>
      </c>
      <c r="F86" s="12"/>
      <c r="G86" s="20"/>
      <c r="H86" s="78">
        <v>930</v>
      </c>
      <c r="I86" s="57">
        <f t="shared" si="5"/>
        <v>42147.6</v>
      </c>
      <c r="J86" s="19"/>
    </row>
    <row r="87" spans="1:10" ht="18">
      <c r="A87" s="12" t="s">
        <v>107</v>
      </c>
      <c r="B87" s="32" t="s">
        <v>73</v>
      </c>
      <c r="C87" s="12">
        <v>32.88</v>
      </c>
      <c r="D87" s="12" t="s">
        <v>28</v>
      </c>
      <c r="E87" s="12" t="s">
        <v>7</v>
      </c>
      <c r="F87" s="19"/>
      <c r="G87" s="19"/>
      <c r="H87" s="78">
        <v>890</v>
      </c>
      <c r="I87" s="57">
        <f t="shared" si="5"/>
        <v>29263.2</v>
      </c>
      <c r="J87" s="19"/>
    </row>
    <row r="88" spans="1:10" ht="18">
      <c r="A88" s="14" t="s">
        <v>112</v>
      </c>
      <c r="B88" s="22"/>
      <c r="C88" s="14"/>
      <c r="D88" s="14"/>
      <c r="E88" s="14"/>
      <c r="F88" s="14"/>
      <c r="G88" s="23"/>
      <c r="H88" s="79"/>
      <c r="I88" s="59"/>
      <c r="J88" s="19"/>
    </row>
    <row r="89" spans="1:10" s="1" customFormat="1" ht="18">
      <c r="A89" s="16" t="s">
        <v>113</v>
      </c>
      <c r="B89" s="33" t="s">
        <v>16</v>
      </c>
      <c r="C89" s="13">
        <v>33.61</v>
      </c>
      <c r="D89" s="13" t="s">
        <v>28</v>
      </c>
      <c r="E89" s="13" t="s">
        <v>7</v>
      </c>
      <c r="F89" s="19"/>
      <c r="G89" s="19"/>
      <c r="H89" s="83">
        <v>930</v>
      </c>
      <c r="I89" s="62">
        <f aca="true" t="shared" si="6" ref="I89:I97">H89*C89</f>
        <v>31257.3</v>
      </c>
      <c r="J89" s="19"/>
    </row>
    <row r="90" spans="1:10" ht="18">
      <c r="A90" s="38" t="s">
        <v>114</v>
      </c>
      <c r="B90" s="43" t="s">
        <v>122</v>
      </c>
      <c r="C90" s="38">
        <v>73.62</v>
      </c>
      <c r="D90" s="38" t="s">
        <v>26</v>
      </c>
      <c r="E90" s="38" t="s">
        <v>7</v>
      </c>
      <c r="F90" s="41"/>
      <c r="G90" s="41"/>
      <c r="H90" s="84">
        <v>950</v>
      </c>
      <c r="I90" s="61">
        <f t="shared" si="6"/>
        <v>69939</v>
      </c>
      <c r="J90" s="42" t="s">
        <v>167</v>
      </c>
    </row>
    <row r="91" spans="1:10" ht="18">
      <c r="A91" s="16" t="s">
        <v>115</v>
      </c>
      <c r="B91" s="33" t="s">
        <v>18</v>
      </c>
      <c r="C91" s="13">
        <v>52.69</v>
      </c>
      <c r="D91" s="13" t="s">
        <v>26</v>
      </c>
      <c r="E91" s="12" t="s">
        <v>1</v>
      </c>
      <c r="F91" s="19"/>
      <c r="G91" s="19"/>
      <c r="H91" s="83">
        <v>950</v>
      </c>
      <c r="I91" s="62">
        <f t="shared" si="6"/>
        <v>50055.5</v>
      </c>
      <c r="J91" s="19"/>
    </row>
    <row r="92" spans="1:10" ht="18">
      <c r="A92" s="12" t="s">
        <v>116</v>
      </c>
      <c r="B92" s="33" t="s">
        <v>19</v>
      </c>
      <c r="C92" s="13">
        <v>51.52</v>
      </c>
      <c r="D92" s="13" t="s">
        <v>26</v>
      </c>
      <c r="E92" s="12" t="s">
        <v>1</v>
      </c>
      <c r="F92" s="19"/>
      <c r="G92" s="19"/>
      <c r="H92" s="83">
        <v>950</v>
      </c>
      <c r="I92" s="62">
        <f t="shared" si="6"/>
        <v>48944</v>
      </c>
      <c r="J92" s="19"/>
    </row>
    <row r="93" spans="1:10" ht="16.5" customHeight="1">
      <c r="A93" s="12" t="s">
        <v>117</v>
      </c>
      <c r="B93" s="33" t="s">
        <v>123</v>
      </c>
      <c r="C93" s="13">
        <v>54.14</v>
      </c>
      <c r="D93" s="13" t="s">
        <v>26</v>
      </c>
      <c r="E93" s="12" t="s">
        <v>1</v>
      </c>
      <c r="F93" s="13"/>
      <c r="G93" s="13"/>
      <c r="H93" s="83">
        <v>950</v>
      </c>
      <c r="I93" s="62">
        <f t="shared" si="6"/>
        <v>51433</v>
      </c>
      <c r="J93" s="19"/>
    </row>
    <row r="94" spans="1:10" ht="18">
      <c r="A94" s="63" t="s">
        <v>118</v>
      </c>
      <c r="B94" s="64" t="s">
        <v>124</v>
      </c>
      <c r="C94" s="63">
        <v>71.19</v>
      </c>
      <c r="D94" s="65" t="s">
        <v>82</v>
      </c>
      <c r="E94" s="63" t="s">
        <v>22</v>
      </c>
      <c r="F94" s="63"/>
      <c r="G94" s="63"/>
      <c r="H94" s="86">
        <v>790</v>
      </c>
      <c r="I94" s="66">
        <f t="shared" si="6"/>
        <v>56240.1</v>
      </c>
      <c r="J94" s="67" t="s">
        <v>168</v>
      </c>
    </row>
    <row r="95" spans="1:10" ht="18">
      <c r="A95" s="63" t="s">
        <v>119</v>
      </c>
      <c r="B95" s="64" t="s">
        <v>125</v>
      </c>
      <c r="C95" s="63">
        <v>40.85</v>
      </c>
      <c r="D95" s="63" t="s">
        <v>28</v>
      </c>
      <c r="E95" s="63" t="s">
        <v>1</v>
      </c>
      <c r="F95" s="63"/>
      <c r="G95" s="63"/>
      <c r="H95" s="86">
        <v>790</v>
      </c>
      <c r="I95" s="66">
        <f t="shared" si="6"/>
        <v>32271.5</v>
      </c>
      <c r="J95" s="67" t="s">
        <v>168</v>
      </c>
    </row>
    <row r="96" spans="1:10" ht="18">
      <c r="A96" s="12" t="s">
        <v>120</v>
      </c>
      <c r="B96" s="33" t="s">
        <v>126</v>
      </c>
      <c r="C96" s="13">
        <v>31.36</v>
      </c>
      <c r="D96" s="13" t="s">
        <v>28</v>
      </c>
      <c r="E96" s="13" t="s">
        <v>7</v>
      </c>
      <c r="F96" s="13"/>
      <c r="G96" s="13"/>
      <c r="H96" s="83">
        <v>890</v>
      </c>
      <c r="I96" s="62">
        <f t="shared" si="6"/>
        <v>27910.399999999998</v>
      </c>
      <c r="J96" s="19"/>
    </row>
    <row r="97" spans="1:10" ht="18">
      <c r="A97" s="12" t="s">
        <v>121</v>
      </c>
      <c r="B97" s="33" t="s">
        <v>20</v>
      </c>
      <c r="C97" s="13">
        <v>37.71</v>
      </c>
      <c r="D97" s="13" t="s">
        <v>28</v>
      </c>
      <c r="E97" s="13" t="s">
        <v>7</v>
      </c>
      <c r="F97" s="13"/>
      <c r="G97" s="13"/>
      <c r="H97" s="83">
        <v>890</v>
      </c>
      <c r="I97" s="62">
        <f t="shared" si="6"/>
        <v>33561.9</v>
      </c>
      <c r="J97" s="19"/>
    </row>
    <row r="98" spans="1:10" ht="18">
      <c r="A98" s="14" t="s">
        <v>127</v>
      </c>
      <c r="B98" s="22"/>
      <c r="C98" s="14"/>
      <c r="D98" s="14"/>
      <c r="E98" s="14"/>
      <c r="F98" s="14"/>
      <c r="G98" s="23"/>
      <c r="H98" s="79"/>
      <c r="I98" s="59"/>
      <c r="J98" s="19"/>
    </row>
    <row r="99" spans="1:10" ht="18">
      <c r="A99" s="34" t="s">
        <v>128</v>
      </c>
      <c r="B99" s="33" t="s">
        <v>68</v>
      </c>
      <c r="C99" s="13">
        <v>46.49</v>
      </c>
      <c r="D99" s="13" t="s">
        <v>28</v>
      </c>
      <c r="E99" s="12" t="s">
        <v>1</v>
      </c>
      <c r="F99" s="13"/>
      <c r="G99" s="13"/>
      <c r="H99" s="83">
        <v>970</v>
      </c>
      <c r="I99" s="62">
        <f aca="true" t="shared" si="7" ref="I99:I114">H99*C99</f>
        <v>45095.3</v>
      </c>
      <c r="J99" s="19"/>
    </row>
    <row r="100" spans="1:10" ht="18">
      <c r="A100" s="16" t="s">
        <v>129</v>
      </c>
      <c r="B100" s="33" t="s">
        <v>67</v>
      </c>
      <c r="C100" s="13">
        <v>57.92</v>
      </c>
      <c r="D100" s="18" t="s">
        <v>82</v>
      </c>
      <c r="E100" s="12" t="s">
        <v>1</v>
      </c>
      <c r="F100" s="13"/>
      <c r="G100" s="13"/>
      <c r="H100" s="83">
        <v>1000</v>
      </c>
      <c r="I100" s="62">
        <f t="shared" si="7"/>
        <v>57920</v>
      </c>
      <c r="J100" s="19"/>
    </row>
    <row r="101" spans="1:11" ht="18">
      <c r="A101" s="16" t="s">
        <v>130</v>
      </c>
      <c r="B101" s="33" t="s">
        <v>69</v>
      </c>
      <c r="C101" s="13">
        <v>52.53</v>
      </c>
      <c r="D101" s="13" t="s">
        <v>26</v>
      </c>
      <c r="E101" s="12" t="s">
        <v>1</v>
      </c>
      <c r="F101" s="13"/>
      <c r="G101" s="13"/>
      <c r="H101" s="83">
        <v>970</v>
      </c>
      <c r="I101" s="62">
        <f t="shared" si="7"/>
        <v>50954.1</v>
      </c>
      <c r="J101" s="19"/>
      <c r="K101" s="4"/>
    </row>
    <row r="102" spans="1:10" ht="18">
      <c r="A102" s="12" t="s">
        <v>131</v>
      </c>
      <c r="B102" s="33" t="s">
        <v>132</v>
      </c>
      <c r="C102" s="13">
        <v>88.63</v>
      </c>
      <c r="D102" s="18" t="s">
        <v>82</v>
      </c>
      <c r="E102" s="16" t="s">
        <v>22</v>
      </c>
      <c r="F102" s="13"/>
      <c r="G102" s="13"/>
      <c r="H102" s="83">
        <v>1100</v>
      </c>
      <c r="I102" s="62">
        <f t="shared" si="7"/>
        <v>97493</v>
      </c>
      <c r="J102" s="19"/>
    </row>
    <row r="103" spans="1:10" ht="18">
      <c r="A103" s="14" t="s">
        <v>133</v>
      </c>
      <c r="B103" s="22"/>
      <c r="C103" s="14"/>
      <c r="D103" s="14"/>
      <c r="E103" s="14"/>
      <c r="F103" s="14"/>
      <c r="G103" s="23"/>
      <c r="H103" s="79"/>
      <c r="I103" s="59"/>
      <c r="J103" s="19"/>
    </row>
    <row r="104" spans="1:10" ht="18">
      <c r="A104" s="34" t="s">
        <v>136</v>
      </c>
      <c r="B104" s="33" t="s">
        <v>16</v>
      </c>
      <c r="C104" s="13">
        <v>33.61</v>
      </c>
      <c r="D104" s="18" t="s">
        <v>28</v>
      </c>
      <c r="E104" s="16" t="s">
        <v>7</v>
      </c>
      <c r="F104" s="13"/>
      <c r="G104" s="13"/>
      <c r="H104" s="83">
        <v>950</v>
      </c>
      <c r="I104" s="62">
        <f t="shared" si="7"/>
        <v>31929.5</v>
      </c>
      <c r="J104" s="19"/>
    </row>
    <row r="105" spans="1:10" ht="18">
      <c r="A105" s="16" t="s">
        <v>137</v>
      </c>
      <c r="B105" s="33" t="s">
        <v>146</v>
      </c>
      <c r="C105" s="13">
        <v>74.8</v>
      </c>
      <c r="D105" s="18" t="s">
        <v>82</v>
      </c>
      <c r="E105" s="16" t="s">
        <v>22</v>
      </c>
      <c r="F105" s="13"/>
      <c r="G105" s="13"/>
      <c r="H105" s="83">
        <v>1100</v>
      </c>
      <c r="I105" s="62">
        <f t="shared" si="7"/>
        <v>82280</v>
      </c>
      <c r="J105" s="19"/>
    </row>
    <row r="106" spans="1:10" ht="18">
      <c r="A106" s="16" t="s">
        <v>138</v>
      </c>
      <c r="B106" s="33" t="s">
        <v>18</v>
      </c>
      <c r="C106" s="13">
        <v>52.69</v>
      </c>
      <c r="D106" s="13" t="s">
        <v>26</v>
      </c>
      <c r="E106" s="12" t="s">
        <v>1</v>
      </c>
      <c r="F106" s="13"/>
      <c r="G106" s="13"/>
      <c r="H106" s="83">
        <v>970</v>
      </c>
      <c r="I106" s="62">
        <f t="shared" si="7"/>
        <v>51109.299999999996</v>
      </c>
      <c r="J106" s="19"/>
    </row>
    <row r="107" spans="1:10" ht="18">
      <c r="A107" s="12" t="s">
        <v>139</v>
      </c>
      <c r="B107" s="33" t="s">
        <v>19</v>
      </c>
      <c r="C107" s="13">
        <v>51.52</v>
      </c>
      <c r="D107" s="13" t="s">
        <v>26</v>
      </c>
      <c r="E107" s="12" t="s">
        <v>1</v>
      </c>
      <c r="F107" s="13"/>
      <c r="G107" s="13"/>
      <c r="H107" s="83">
        <v>970</v>
      </c>
      <c r="I107" s="62">
        <f t="shared" si="7"/>
        <v>49974.4</v>
      </c>
      <c r="J107" s="19"/>
    </row>
    <row r="108" spans="1:10" ht="18">
      <c r="A108" s="34" t="s">
        <v>140</v>
      </c>
      <c r="B108" s="33" t="s">
        <v>147</v>
      </c>
      <c r="C108" s="13">
        <v>66.64</v>
      </c>
      <c r="D108" s="13" t="s">
        <v>26</v>
      </c>
      <c r="E108" s="16" t="s">
        <v>22</v>
      </c>
      <c r="F108" s="13"/>
      <c r="G108" s="13"/>
      <c r="H108" s="83">
        <v>1100</v>
      </c>
      <c r="I108" s="62">
        <f t="shared" si="7"/>
        <v>73304</v>
      </c>
      <c r="J108" s="19"/>
    </row>
    <row r="109" spans="1:10" ht="18">
      <c r="A109" s="63" t="s">
        <v>141</v>
      </c>
      <c r="B109" s="64" t="s">
        <v>148</v>
      </c>
      <c r="C109" s="63">
        <v>80.9</v>
      </c>
      <c r="D109" s="65" t="s">
        <v>82</v>
      </c>
      <c r="E109" s="63" t="s">
        <v>22</v>
      </c>
      <c r="F109" s="63"/>
      <c r="G109" s="63"/>
      <c r="H109" s="86">
        <v>790</v>
      </c>
      <c r="I109" s="66">
        <f t="shared" si="7"/>
        <v>63911.00000000001</v>
      </c>
      <c r="J109" s="68" t="s">
        <v>168</v>
      </c>
    </row>
    <row r="110" spans="1:10" ht="18">
      <c r="A110" s="16" t="s">
        <v>142</v>
      </c>
      <c r="B110" s="33" t="s">
        <v>78</v>
      </c>
      <c r="C110" s="13">
        <v>31.19</v>
      </c>
      <c r="D110" s="13" t="s">
        <v>28</v>
      </c>
      <c r="E110" s="13" t="s">
        <v>7</v>
      </c>
      <c r="F110" s="13"/>
      <c r="G110" s="13"/>
      <c r="H110" s="83">
        <v>950</v>
      </c>
      <c r="I110" s="62">
        <f t="shared" si="7"/>
        <v>29630.5</v>
      </c>
      <c r="J110" s="19"/>
    </row>
    <row r="111" spans="1:10" ht="18">
      <c r="A111" s="12" t="s">
        <v>143</v>
      </c>
      <c r="B111" s="33" t="s">
        <v>20</v>
      </c>
      <c r="C111" s="13">
        <v>37.7</v>
      </c>
      <c r="D111" s="13" t="s">
        <v>28</v>
      </c>
      <c r="E111" s="13" t="s">
        <v>7</v>
      </c>
      <c r="F111" s="13"/>
      <c r="G111" s="13"/>
      <c r="H111" s="83">
        <v>950</v>
      </c>
      <c r="I111" s="62">
        <f t="shared" si="7"/>
        <v>35815</v>
      </c>
      <c r="J111" s="19"/>
    </row>
    <row r="112" spans="1:10" ht="18">
      <c r="A112" s="14" t="s">
        <v>135</v>
      </c>
      <c r="B112" s="15"/>
      <c r="C112" s="14"/>
      <c r="D112" s="14"/>
      <c r="E112" s="14"/>
      <c r="F112" s="14"/>
      <c r="G112" s="14"/>
      <c r="H112" s="76"/>
      <c r="I112" s="62">
        <f t="shared" si="7"/>
        <v>0</v>
      </c>
      <c r="J112" s="19"/>
    </row>
    <row r="113" spans="1:10" ht="18">
      <c r="A113" s="38" t="s">
        <v>144</v>
      </c>
      <c r="B113" s="43" t="s">
        <v>149</v>
      </c>
      <c r="C113" s="38">
        <v>99.6</v>
      </c>
      <c r="D113" s="40" t="s">
        <v>82</v>
      </c>
      <c r="E113" s="38" t="s">
        <v>151</v>
      </c>
      <c r="F113" s="38"/>
      <c r="G113" s="38"/>
      <c r="H113" s="84">
        <v>1150</v>
      </c>
      <c r="I113" s="61">
        <v>0</v>
      </c>
      <c r="J113" s="42" t="s">
        <v>167</v>
      </c>
    </row>
    <row r="114" spans="1:10" ht="18">
      <c r="A114" s="14" t="s">
        <v>134</v>
      </c>
      <c r="B114" s="15"/>
      <c r="C114" s="14"/>
      <c r="D114" s="14"/>
      <c r="E114" s="14"/>
      <c r="F114" s="14"/>
      <c r="G114" s="14"/>
      <c r="H114" s="76"/>
      <c r="I114" s="62">
        <f t="shared" si="7"/>
        <v>0</v>
      </c>
      <c r="J114" s="19"/>
    </row>
    <row r="115" spans="1:10" ht="18">
      <c r="A115" s="63" t="s">
        <v>145</v>
      </c>
      <c r="B115" s="64" t="s">
        <v>150</v>
      </c>
      <c r="C115" s="63">
        <v>98.54</v>
      </c>
      <c r="D115" s="65" t="s">
        <v>82</v>
      </c>
      <c r="E115" s="63" t="s">
        <v>151</v>
      </c>
      <c r="F115" s="63"/>
      <c r="G115" s="63"/>
      <c r="H115" s="70">
        <v>990</v>
      </c>
      <c r="I115" s="66">
        <v>97555</v>
      </c>
      <c r="J115" s="67" t="s">
        <v>168</v>
      </c>
    </row>
    <row r="116" spans="2:8" s="49" customFormat="1" ht="15">
      <c r="B116" s="48"/>
      <c r="H116" s="71"/>
    </row>
    <row r="117" spans="2:8" s="49" customFormat="1" ht="15">
      <c r="B117" s="48"/>
      <c r="H117" s="71"/>
    </row>
    <row r="118" spans="1:8" s="49" customFormat="1" ht="15">
      <c r="A118" s="50" t="s">
        <v>163</v>
      </c>
      <c r="B118" s="51"/>
      <c r="C118" s="52"/>
      <c r="H118" s="71"/>
    </row>
    <row r="119" spans="1:8" s="49" customFormat="1" ht="15">
      <c r="A119" s="53" t="s">
        <v>161</v>
      </c>
      <c r="B119" s="54"/>
      <c r="C119" s="52"/>
      <c r="D119" s="52"/>
      <c r="H119" s="71"/>
    </row>
    <row r="120" spans="1:8" s="49" customFormat="1" ht="15">
      <c r="A120" s="53" t="s">
        <v>153</v>
      </c>
      <c r="B120" s="54"/>
      <c r="C120" s="52"/>
      <c r="D120" s="52"/>
      <c r="H120" s="71"/>
    </row>
    <row r="121" spans="1:8" s="49" customFormat="1" ht="15">
      <c r="A121" s="55" t="s">
        <v>165</v>
      </c>
      <c r="B121" s="54"/>
      <c r="C121" s="52"/>
      <c r="H121" s="71"/>
    </row>
    <row r="122" spans="1:8" s="49" customFormat="1" ht="15">
      <c r="A122" s="53" t="s">
        <v>164</v>
      </c>
      <c r="B122" s="54"/>
      <c r="C122" s="52"/>
      <c r="H122" s="71"/>
    </row>
    <row r="123" spans="1:8" s="49" customFormat="1" ht="15">
      <c r="A123" s="53" t="s">
        <v>162</v>
      </c>
      <c r="B123" s="54"/>
      <c r="H123" s="7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Homer</cp:lastModifiedBy>
  <cp:lastPrinted>2013-10-12T11:23:52Z</cp:lastPrinted>
  <dcterms:created xsi:type="dcterms:W3CDTF">2009-02-03T15:16:22Z</dcterms:created>
  <dcterms:modified xsi:type="dcterms:W3CDTF">2013-10-12T11:31:20Z</dcterms:modified>
  <cp:category/>
  <cp:version/>
  <cp:contentType/>
  <cp:contentStatus/>
</cp:coreProperties>
</file>