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<sst xmlns="http://schemas.openxmlformats.org/spreadsheetml/2006/main" count="37" uniqueCount="30">
  <si>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Сграда</t>
  </si>
  <si>
    <t>Квартира №</t>
  </si>
  <si>
    <t>Этаж</t>
  </si>
  <si>
    <t>Брой спални</t>
  </si>
  <si>
    <t>Жилищна площ</t>
  </si>
  <si>
    <t>Общи части</t>
  </si>
  <si>
    <t>Обща площ</t>
  </si>
  <si>
    <t>Цена за кв.м.</t>
  </si>
  <si>
    <t>Цена в Евро</t>
  </si>
  <si>
    <t>B1</t>
  </si>
  <si>
    <t>B002</t>
  </si>
  <si>
    <t>B003</t>
  </si>
  <si>
    <t>B4</t>
  </si>
  <si>
    <t>С1</t>
  </si>
  <si>
    <t>C001</t>
  </si>
  <si>
    <t>C002</t>
  </si>
  <si>
    <t>C003</t>
  </si>
  <si>
    <t>С2</t>
  </si>
  <si>
    <t>С3</t>
  </si>
  <si>
    <t>Е2</t>
  </si>
  <si>
    <t>E501</t>
  </si>
  <si>
    <t>F1</t>
  </si>
  <si>
    <t>F001</t>
  </si>
  <si>
    <t>F003</t>
  </si>
  <si>
    <t>F301</t>
  </si>
  <si>
    <t>F401</t>
  </si>
  <si>
    <t>F403</t>
  </si>
  <si>
    <t>F501</t>
  </si>
  <si>
    <t>Комплекс "Фамагуста Антония" - Ахелой</t>
  </si>
  <si>
    <t>резерв.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</si>
</sst>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[$€-1]_-;\-* #,##0\ [$€-1]_-;_-* &quot;-&quot;??\ [$€-1]_-;_-@_-"/>
  </numFmts>
  <fonts count="42">
    <font>
      <sz val="12"/>
      <name val="Times New Roman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0"/>
    </font>
    <font>
      <sz val="7.5"/>
      <color indexed="12"/>
      <name val="Times New Roman"/>
      <family val="1"/>
    </font>
    <font>
      <sz val="18"/>
      <color indexed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4">
    <xf numFmtId="0" fontId="0" fillId="0" borderId="0" xfId="0" applyAlignment="1">
      <alignment/>
    </xf>
    <xf numFmtId="4" fontId="2" fillId="33" borderId="10" xfId="61" applyNumberFormat="1" applyFont="1" applyFill="1" applyBorder="1" applyAlignment="1">
      <alignment horizontal="center" vertical="center" wrapText="1"/>
      <protection/>
    </xf>
    <xf numFmtId="4" fontId="4" fillId="33" borderId="10" xfId="61" applyNumberFormat="1" applyFont="1" applyFill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4" fontId="0" fillId="0" borderId="10" xfId="61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14" sqref="H14"/>
    </sheetView>
  </sheetViews>
  <sheetFormatPr defaultColWidth="9.00390625" defaultRowHeight="15.75"/>
  <sheetData>
    <row r="1" spans="1:9" ht="46.5" customHeight="1">
      <c r="A1" s="11" t="s">
        <v>28</v>
      </c>
      <c r="B1" s="11"/>
      <c r="C1" s="11"/>
      <c r="D1" s="11"/>
      <c r="E1" s="11"/>
      <c r="F1" s="11"/>
      <c r="G1" s="11"/>
      <c r="H1" s="11"/>
      <c r="I1" s="12"/>
    </row>
    <row r="2" spans="1:9" ht="25.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5" t="s">
        <v>8</v>
      </c>
    </row>
    <row r="3" spans="1:9" ht="15.75">
      <c r="A3" s="10" t="s">
        <v>9</v>
      </c>
      <c r="B3" s="7" t="s">
        <v>10</v>
      </c>
      <c r="C3" s="7">
        <v>0</v>
      </c>
      <c r="D3" s="7">
        <v>1</v>
      </c>
      <c r="E3" s="8">
        <f aca="true" t="shared" si="0" ref="E3:E14">G3-F3</f>
        <v>51.730000000000004</v>
      </c>
      <c r="F3" s="8">
        <v>5.23</v>
      </c>
      <c r="G3" s="8">
        <v>56.96</v>
      </c>
      <c r="H3" s="9">
        <v>400</v>
      </c>
      <c r="I3" s="9">
        <f aca="true" t="shared" si="1" ref="I3:I21">G3*H3</f>
        <v>22784</v>
      </c>
    </row>
    <row r="4" spans="1:9" ht="15.75">
      <c r="A4" s="10"/>
      <c r="B4" s="7" t="s">
        <v>11</v>
      </c>
      <c r="C4" s="7">
        <v>0</v>
      </c>
      <c r="D4" s="7">
        <v>2</v>
      </c>
      <c r="E4" s="8">
        <f t="shared" si="0"/>
        <v>88.80000000000001</v>
      </c>
      <c r="F4" s="8">
        <v>8.85</v>
      </c>
      <c r="G4" s="8">
        <v>97.65</v>
      </c>
      <c r="H4" s="9">
        <v>400</v>
      </c>
      <c r="I4" s="9">
        <f t="shared" si="1"/>
        <v>39060</v>
      </c>
    </row>
    <row r="5" spans="1:9" ht="15.75">
      <c r="A5" s="6" t="s">
        <v>12</v>
      </c>
      <c r="B5" s="7" t="s">
        <v>10</v>
      </c>
      <c r="C5" s="7">
        <v>0</v>
      </c>
      <c r="D5" s="7">
        <v>1</v>
      </c>
      <c r="E5" s="8">
        <f t="shared" si="0"/>
        <v>51.730000000000004</v>
      </c>
      <c r="F5" s="8">
        <v>5.23</v>
      </c>
      <c r="G5" s="8">
        <v>56.96</v>
      </c>
      <c r="H5" s="9">
        <v>400</v>
      </c>
      <c r="I5" s="9">
        <f t="shared" si="1"/>
        <v>22784</v>
      </c>
    </row>
    <row r="6" spans="1:9" ht="15.75">
      <c r="A6" s="10" t="s">
        <v>13</v>
      </c>
      <c r="B6" s="7" t="s">
        <v>14</v>
      </c>
      <c r="C6" s="7">
        <v>0</v>
      </c>
      <c r="D6" s="7">
        <v>2</v>
      </c>
      <c r="E6" s="8">
        <f t="shared" si="0"/>
        <v>88.80000000000001</v>
      </c>
      <c r="F6" s="8">
        <v>8.85</v>
      </c>
      <c r="G6" s="8">
        <v>97.65</v>
      </c>
      <c r="H6" s="9">
        <v>400</v>
      </c>
      <c r="I6" s="9">
        <f t="shared" si="1"/>
        <v>39060</v>
      </c>
    </row>
    <row r="7" spans="1:9" ht="15.75">
      <c r="A7" s="10"/>
      <c r="B7" s="7" t="s">
        <v>15</v>
      </c>
      <c r="C7" s="7">
        <v>0</v>
      </c>
      <c r="D7" s="7">
        <v>1</v>
      </c>
      <c r="E7" s="8">
        <f t="shared" si="0"/>
        <v>51.73</v>
      </c>
      <c r="F7" s="8">
        <v>5.14</v>
      </c>
      <c r="G7" s="8">
        <v>56.87</v>
      </c>
      <c r="H7" s="9">
        <v>400</v>
      </c>
      <c r="I7" s="9">
        <f t="shared" si="1"/>
        <v>22748</v>
      </c>
    </row>
    <row r="8" spans="1:9" ht="15.75">
      <c r="A8" s="10"/>
      <c r="B8" s="7" t="s">
        <v>16</v>
      </c>
      <c r="C8" s="7">
        <v>0</v>
      </c>
      <c r="D8" s="7">
        <v>2</v>
      </c>
      <c r="E8" s="8">
        <f t="shared" si="0"/>
        <v>86.56</v>
      </c>
      <c r="F8" s="8">
        <v>8.68</v>
      </c>
      <c r="G8" s="8">
        <v>95.24</v>
      </c>
      <c r="H8" s="9">
        <v>400</v>
      </c>
      <c r="I8" s="9">
        <f t="shared" si="1"/>
        <v>38096</v>
      </c>
    </row>
    <row r="9" spans="1:9" ht="15.75">
      <c r="A9" s="10" t="s">
        <v>17</v>
      </c>
      <c r="B9" s="7" t="s">
        <v>14</v>
      </c>
      <c r="C9" s="7">
        <v>0</v>
      </c>
      <c r="D9" s="7">
        <v>2</v>
      </c>
      <c r="E9" s="8">
        <f t="shared" si="0"/>
        <v>88.8</v>
      </c>
      <c r="F9" s="8">
        <v>8.89</v>
      </c>
      <c r="G9" s="8">
        <v>97.69</v>
      </c>
      <c r="H9" s="9">
        <v>400</v>
      </c>
      <c r="I9" s="9">
        <f t="shared" si="1"/>
        <v>39076</v>
      </c>
    </row>
    <row r="10" spans="1:9" ht="15.75">
      <c r="A10" s="10"/>
      <c r="B10" s="7" t="s">
        <v>15</v>
      </c>
      <c r="C10" s="7">
        <v>0</v>
      </c>
      <c r="D10" s="7">
        <v>1</v>
      </c>
      <c r="E10" s="8">
        <f t="shared" si="0"/>
        <v>51.730000000000004</v>
      </c>
      <c r="F10" s="8">
        <v>5.16</v>
      </c>
      <c r="G10" s="8">
        <v>56.89</v>
      </c>
      <c r="H10" s="9">
        <v>400</v>
      </c>
      <c r="I10" s="9">
        <f t="shared" si="1"/>
        <v>22756</v>
      </c>
    </row>
    <row r="11" spans="1:9" ht="15.75">
      <c r="A11" s="10"/>
      <c r="B11" s="7" t="s">
        <v>16</v>
      </c>
      <c r="C11" s="7">
        <v>0</v>
      </c>
      <c r="D11" s="7">
        <v>2</v>
      </c>
      <c r="E11" s="8">
        <f t="shared" si="0"/>
        <v>86.56</v>
      </c>
      <c r="F11" s="8">
        <v>8.62</v>
      </c>
      <c r="G11" s="8">
        <v>95.18</v>
      </c>
      <c r="H11" s="9">
        <v>400</v>
      </c>
      <c r="I11" s="9">
        <f t="shared" si="1"/>
        <v>38072</v>
      </c>
    </row>
    <row r="12" spans="1:9" ht="15.75">
      <c r="A12" s="10" t="s">
        <v>18</v>
      </c>
      <c r="B12" s="7" t="s">
        <v>14</v>
      </c>
      <c r="C12" s="7">
        <v>0</v>
      </c>
      <c r="D12" s="7">
        <v>2</v>
      </c>
      <c r="E12" s="8">
        <f t="shared" si="0"/>
        <v>88.8</v>
      </c>
      <c r="F12" s="8">
        <v>8.89</v>
      </c>
      <c r="G12" s="8">
        <v>97.69</v>
      </c>
      <c r="H12" s="9">
        <v>400</v>
      </c>
      <c r="I12" s="9">
        <f t="shared" si="1"/>
        <v>39076</v>
      </c>
    </row>
    <row r="13" spans="1:9" ht="15.75">
      <c r="A13" s="10"/>
      <c r="B13" s="7" t="s">
        <v>15</v>
      </c>
      <c r="C13" s="7">
        <v>0</v>
      </c>
      <c r="D13" s="7">
        <v>1</v>
      </c>
      <c r="E13" s="8">
        <f t="shared" si="0"/>
        <v>51.730000000000004</v>
      </c>
      <c r="F13" s="8">
        <v>5.16</v>
      </c>
      <c r="G13" s="8">
        <v>56.89</v>
      </c>
      <c r="H13" s="9">
        <v>400</v>
      </c>
      <c r="I13" s="9">
        <f t="shared" si="1"/>
        <v>22756</v>
      </c>
    </row>
    <row r="14" spans="1:9" ht="15.75">
      <c r="A14" s="10"/>
      <c r="B14" s="7" t="s">
        <v>16</v>
      </c>
      <c r="C14" s="7">
        <v>0</v>
      </c>
      <c r="D14" s="7">
        <v>2</v>
      </c>
      <c r="E14" s="8">
        <f t="shared" si="0"/>
        <v>86.56</v>
      </c>
      <c r="F14" s="8">
        <v>8.62</v>
      </c>
      <c r="G14" s="8">
        <v>95.18</v>
      </c>
      <c r="H14" s="9"/>
      <c r="I14" s="13" t="s">
        <v>29</v>
      </c>
    </row>
    <row r="15" spans="1:9" ht="15.75">
      <c r="A15" s="6" t="s">
        <v>19</v>
      </c>
      <c r="B15" s="7" t="s">
        <v>20</v>
      </c>
      <c r="C15" s="7">
        <v>5</v>
      </c>
      <c r="D15" s="7">
        <v>3</v>
      </c>
      <c r="E15" s="8">
        <v>133.76</v>
      </c>
      <c r="F15" s="8">
        <v>14.6</v>
      </c>
      <c r="G15" s="8">
        <f>E15+F15</f>
        <v>148.35999999999999</v>
      </c>
      <c r="H15" s="9">
        <v>460</v>
      </c>
      <c r="I15" s="9">
        <f t="shared" si="1"/>
        <v>68245.59999999999</v>
      </c>
    </row>
    <row r="16" spans="1:9" ht="15.75">
      <c r="A16" s="10" t="s">
        <v>21</v>
      </c>
      <c r="B16" s="7" t="s">
        <v>22</v>
      </c>
      <c r="C16" s="7">
        <v>0</v>
      </c>
      <c r="D16" s="7">
        <v>2</v>
      </c>
      <c r="E16" s="8">
        <f>G16-F16</f>
        <v>88.8</v>
      </c>
      <c r="F16" s="8">
        <v>9.12</v>
      </c>
      <c r="G16" s="8">
        <v>97.92</v>
      </c>
      <c r="H16" s="9">
        <v>400</v>
      </c>
      <c r="I16" s="9">
        <f t="shared" si="1"/>
        <v>39168</v>
      </c>
    </row>
    <row r="17" spans="1:9" ht="15.75">
      <c r="A17" s="10"/>
      <c r="B17" s="7" t="s">
        <v>23</v>
      </c>
      <c r="C17" s="7">
        <v>0</v>
      </c>
      <c r="D17" s="7">
        <v>2</v>
      </c>
      <c r="E17" s="8">
        <f>G17-F17</f>
        <v>86.56</v>
      </c>
      <c r="F17" s="8">
        <v>8.67</v>
      </c>
      <c r="G17" s="8">
        <v>95.23</v>
      </c>
      <c r="H17" s="9">
        <v>400</v>
      </c>
      <c r="I17" s="9">
        <f t="shared" si="1"/>
        <v>38092</v>
      </c>
    </row>
    <row r="18" spans="1:9" ht="15.75">
      <c r="A18" s="10"/>
      <c r="B18" s="7" t="s">
        <v>24</v>
      </c>
      <c r="C18" s="7">
        <v>3</v>
      </c>
      <c r="D18" s="7">
        <v>2</v>
      </c>
      <c r="E18" s="8">
        <v>86.06</v>
      </c>
      <c r="F18" s="8">
        <v>9.214966323998585</v>
      </c>
      <c r="G18" s="8">
        <v>95.27496632399858</v>
      </c>
      <c r="H18" s="9">
        <v>460</v>
      </c>
      <c r="I18" s="9">
        <f t="shared" si="1"/>
        <v>43826.48450903935</v>
      </c>
    </row>
    <row r="19" spans="1:9" ht="15.75">
      <c r="A19" s="10"/>
      <c r="B19" s="7" t="s">
        <v>25</v>
      </c>
      <c r="C19" s="7">
        <v>4</v>
      </c>
      <c r="D19" s="7">
        <v>2</v>
      </c>
      <c r="E19" s="8">
        <v>86.06</v>
      </c>
      <c r="F19" s="8">
        <v>8.854902516838001</v>
      </c>
      <c r="G19" s="8">
        <v>94.914902516838</v>
      </c>
      <c r="H19" s="9">
        <v>460</v>
      </c>
      <c r="I19" s="9">
        <f t="shared" si="1"/>
        <v>43660.85515774548</v>
      </c>
    </row>
    <row r="20" spans="1:9" ht="15.75">
      <c r="A20" s="10"/>
      <c r="B20" s="7" t="s">
        <v>26</v>
      </c>
      <c r="C20" s="7">
        <v>4</v>
      </c>
      <c r="D20" s="7">
        <v>2</v>
      </c>
      <c r="E20" s="8">
        <v>88.98</v>
      </c>
      <c r="F20" s="8">
        <v>9.60170152428217</v>
      </c>
      <c r="G20" s="8">
        <v>98.58170152428218</v>
      </c>
      <c r="H20" s="9">
        <v>460</v>
      </c>
      <c r="I20" s="9">
        <f t="shared" si="1"/>
        <v>45347.582701169806</v>
      </c>
    </row>
    <row r="21" spans="1:9" ht="15.75">
      <c r="A21" s="10"/>
      <c r="B21" s="7" t="s">
        <v>27</v>
      </c>
      <c r="C21" s="7">
        <v>5</v>
      </c>
      <c r="D21" s="7">
        <v>2</v>
      </c>
      <c r="E21" s="8">
        <v>114.85</v>
      </c>
      <c r="F21" s="8">
        <v>14.71</v>
      </c>
      <c r="G21" s="8">
        <f>E21+F21</f>
        <v>129.56</v>
      </c>
      <c r="H21" s="9">
        <v>460</v>
      </c>
      <c r="I21" s="9">
        <f t="shared" si="1"/>
        <v>59597.6</v>
      </c>
    </row>
  </sheetData>
  <sheetProtection/>
  <mergeCells count="6">
    <mergeCell ref="A12:A14"/>
    <mergeCell ref="A16:A21"/>
    <mergeCell ref="A1:I1"/>
    <mergeCell ref="A3:A4"/>
    <mergeCell ref="A6:A8"/>
    <mergeCell ref="A9:A11"/>
  </mergeCells>
  <printOptions horizontalCentered="1" vertic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didi</cp:lastModifiedBy>
  <cp:lastPrinted>2014-10-15T07:36:52Z</cp:lastPrinted>
  <dcterms:created xsi:type="dcterms:W3CDTF">2014-10-15T07:36:35Z</dcterms:created>
  <dcterms:modified xsi:type="dcterms:W3CDTF">2014-12-15T10:28:22Z</dcterms:modified>
  <cp:category/>
  <cp:version/>
  <cp:contentType/>
  <cp:contentStatus/>
</cp:coreProperties>
</file>