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7" i="1"/>
  <c r="F16"/>
  <c r="F15"/>
</calcChain>
</file>

<file path=xl/sharedStrings.xml><?xml version="1.0" encoding="utf-8"?>
<sst xmlns="http://schemas.openxmlformats.org/spreadsheetml/2006/main" count="50" uniqueCount="27">
  <si>
    <t>Ап. №</t>
  </si>
  <si>
    <t>Плoщaдь</t>
  </si>
  <si>
    <t>Общие площaди</t>
  </si>
  <si>
    <t>Всего площадь</t>
  </si>
  <si>
    <t>Вид на бассейн</t>
  </si>
  <si>
    <t>Спальни</t>
  </si>
  <si>
    <t>Всего в ЕUR</t>
  </si>
  <si>
    <t>Цена в акции</t>
  </si>
  <si>
    <t>Статус</t>
  </si>
  <si>
    <t>Тип  акции</t>
  </si>
  <si>
    <t xml:space="preserve">"Harmony Suites III" </t>
  </si>
  <si>
    <t>25/04/2015</t>
  </si>
  <si>
    <t>2   ЭТАЖ</t>
  </si>
  <si>
    <t>да</t>
  </si>
  <si>
    <t xml:space="preserve"> Свободен</t>
  </si>
  <si>
    <t>_</t>
  </si>
  <si>
    <t>Цена с мебeлью</t>
  </si>
  <si>
    <t>4   ЭТАЖ</t>
  </si>
  <si>
    <t>Свободен</t>
  </si>
  <si>
    <t>кухня в подарок</t>
  </si>
  <si>
    <t>-</t>
  </si>
  <si>
    <t>Студио</t>
  </si>
  <si>
    <t>Цена с мебeлью и техникой</t>
  </si>
  <si>
    <t>5  ЭТАЖ</t>
  </si>
  <si>
    <t>STOP SALE</t>
  </si>
  <si>
    <t>продан</t>
  </si>
  <si>
    <t>6  ЭТАЖ</t>
  </si>
</sst>
</file>

<file path=xl/styles.xml><?xml version="1.0" encoding="utf-8"?>
<styleSheet xmlns="http://schemas.openxmlformats.org/spreadsheetml/2006/main">
  <numFmts count="4">
    <numFmt numFmtId="44" formatCode="_-* #,##0.00\ &quot;лв.&quot;_-;\-* #,##0.00\ &quot;лв.&quot;_-;_-* &quot;-&quot;??\ &quot;лв.&quot;_-;_-@_-"/>
    <numFmt numFmtId="164" formatCode="#,##0\ [$€-1]"/>
    <numFmt numFmtId="165" formatCode="#,##0.00_ ;[Red]\-#,##0.00\ "/>
    <numFmt numFmtId="166" formatCode="#,##0_ ;[Red]\-#,##0\ 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"/>
      <name val="Arial"/>
      <family val="2"/>
      <charset val="204"/>
    </font>
    <font>
      <b/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sz val="24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rgb="FF7030A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name val="Arial"/>
      <family val="2"/>
      <charset val="204"/>
    </font>
    <font>
      <sz val="11"/>
      <color theme="0" tint="-0.14999847407452621"/>
      <name val="Arial"/>
      <family val="2"/>
      <charset val="204"/>
    </font>
    <font>
      <b/>
      <sz val="11"/>
      <color theme="0" tint="-0.14999847407452621"/>
      <name val="Arial"/>
      <family val="2"/>
      <charset val="204"/>
    </font>
    <font>
      <sz val="11"/>
      <color theme="0" tint="-0.1499984740745262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3" xfId="0" applyFont="1" applyFill="1" applyBorder="1"/>
    <xf numFmtId="0" fontId="4" fillId="3" borderId="3" xfId="0" applyFont="1" applyFill="1" applyBorder="1"/>
    <xf numFmtId="49" fontId="5" fillId="3" borderId="3" xfId="0" applyNumberFormat="1" applyFont="1" applyFill="1" applyBorder="1"/>
    <xf numFmtId="49" fontId="6" fillId="3" borderId="3" xfId="0" applyNumberFormat="1" applyFont="1" applyFill="1" applyBorder="1" applyAlignment="1">
      <alignment vertical="center"/>
    </xf>
    <xf numFmtId="49" fontId="5" fillId="3" borderId="3" xfId="0" applyNumberFormat="1" applyFont="1" applyFill="1" applyBorder="1" applyAlignment="1">
      <alignment horizontal="center"/>
    </xf>
    <xf numFmtId="164" fontId="5" fillId="3" borderId="3" xfId="0" applyNumberFormat="1" applyFont="1" applyFill="1" applyBorder="1" applyAlignment="1">
      <alignment horizontal="right"/>
    </xf>
    <xf numFmtId="49" fontId="7" fillId="3" borderId="3" xfId="0" applyNumberFormat="1" applyFont="1" applyFill="1" applyBorder="1" applyAlignment="1">
      <alignment horizontal="center" vertical="center"/>
    </xf>
    <xf numFmtId="49" fontId="7" fillId="3" borderId="4" xfId="0" applyNumberFormat="1" applyFont="1" applyFill="1" applyBorder="1" applyAlignment="1">
      <alignment horizontal="center"/>
    </xf>
    <xf numFmtId="165" fontId="4" fillId="0" borderId="3" xfId="0" applyNumberFormat="1" applyFont="1" applyFill="1" applyBorder="1" applyAlignment="1"/>
    <xf numFmtId="49" fontId="9" fillId="0" borderId="3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166" fontId="4" fillId="0" borderId="3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right"/>
    </xf>
    <xf numFmtId="0" fontId="10" fillId="0" borderId="4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right" wrapText="1"/>
    </xf>
    <xf numFmtId="165" fontId="4" fillId="4" borderId="1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horizontal="center"/>
    </xf>
    <xf numFmtId="166" fontId="4" fillId="4" borderId="1" xfId="0" applyNumberFormat="1" applyFont="1" applyFill="1" applyBorder="1" applyAlignment="1">
      <alignment horizontal="center"/>
    </xf>
    <xf numFmtId="164" fontId="4" fillId="4" borderId="1" xfId="1" applyNumberFormat="1" applyFont="1" applyFill="1" applyBorder="1" applyAlignment="1">
      <alignment horizontal="right"/>
    </xf>
    <xf numFmtId="49" fontId="11" fillId="5" borderId="1" xfId="0" applyNumberFormat="1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4" fillId="0" borderId="3" xfId="0" applyFont="1" applyFill="1" applyBorder="1" applyAlignment="1"/>
    <xf numFmtId="165" fontId="4" fillId="4" borderId="5" xfId="0" applyNumberFormat="1" applyFont="1" applyFill="1" applyBorder="1" applyAlignment="1">
      <alignment horizontal="right" wrapText="1"/>
    </xf>
    <xf numFmtId="165" fontId="4" fillId="4" borderId="6" xfId="0" applyNumberFormat="1" applyFont="1" applyFill="1" applyBorder="1" applyAlignment="1">
      <alignment horizontal="right"/>
    </xf>
    <xf numFmtId="0" fontId="4" fillId="4" borderId="6" xfId="0" applyFont="1" applyFill="1" applyBorder="1" applyAlignment="1">
      <alignment horizontal="center"/>
    </xf>
    <xf numFmtId="166" fontId="4" fillId="4" borderId="6" xfId="0" applyNumberFormat="1" applyFont="1" applyFill="1" applyBorder="1" applyAlignment="1">
      <alignment horizontal="center"/>
    </xf>
    <xf numFmtId="164" fontId="11" fillId="4" borderId="6" xfId="1" applyNumberFormat="1" applyFont="1" applyFill="1" applyBorder="1" applyAlignment="1">
      <alignment horizontal="right"/>
    </xf>
    <xf numFmtId="49" fontId="11" fillId="4" borderId="6" xfId="0" applyNumberFormat="1" applyFont="1" applyFill="1" applyBorder="1" applyAlignment="1">
      <alignment horizontal="center" wrapText="1"/>
    </xf>
    <xf numFmtId="0" fontId="10" fillId="4" borderId="7" xfId="0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165" fontId="12" fillId="0" borderId="9" xfId="0" applyNumberFormat="1" applyFont="1" applyFill="1" applyBorder="1" applyAlignment="1">
      <alignment horizontal="right"/>
    </xf>
    <xf numFmtId="165" fontId="12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166" fontId="12" fillId="0" borderId="10" xfId="0" applyNumberFormat="1" applyFont="1" applyFill="1" applyBorder="1" applyAlignment="1">
      <alignment horizontal="center"/>
    </xf>
    <xf numFmtId="164" fontId="12" fillId="0" borderId="10" xfId="1" applyNumberFormat="1" applyFont="1" applyFill="1" applyBorder="1" applyAlignment="1">
      <alignment horizontal="right"/>
    </xf>
    <xf numFmtId="49" fontId="12" fillId="0" borderId="1" xfId="0" applyNumberFormat="1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165" fontId="12" fillId="0" borderId="6" xfId="0" applyNumberFormat="1" applyFont="1" applyFill="1" applyBorder="1" applyAlignment="1">
      <alignment horizontal="right"/>
    </xf>
    <xf numFmtId="49" fontId="14" fillId="0" borderId="1" xfId="0" applyNumberFormat="1" applyFont="1" applyFill="1" applyBorder="1" applyAlignment="1">
      <alignment horizontal="center"/>
    </xf>
    <xf numFmtId="0" fontId="12" fillId="0" borderId="6" xfId="0" applyNumberFormat="1" applyFont="1" applyFill="1" applyBorder="1" applyAlignment="1">
      <alignment horizontal="center"/>
    </xf>
    <xf numFmtId="166" fontId="4" fillId="6" borderId="6" xfId="0" applyNumberFormat="1" applyFont="1" applyFill="1" applyBorder="1" applyAlignment="1">
      <alignment horizontal="center"/>
    </xf>
    <xf numFmtId="164" fontId="12" fillId="0" borderId="6" xfId="1" applyNumberFormat="1" applyFont="1" applyFill="1" applyBorder="1" applyAlignment="1">
      <alignment horizontal="right"/>
    </xf>
    <xf numFmtId="49" fontId="12" fillId="0" borderId="1" xfId="0" applyNumberFormat="1" applyFont="1" applyFill="1" applyBorder="1" applyAlignment="1">
      <alignment horizontal="center" wrapText="1"/>
    </xf>
    <xf numFmtId="0" fontId="4" fillId="4" borderId="1" xfId="0" applyNumberFormat="1" applyFont="1" applyFill="1" applyBorder="1" applyAlignment="1">
      <alignment horizontal="center"/>
    </xf>
    <xf numFmtId="164" fontId="11" fillId="4" borderId="1" xfId="1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165" fontId="4" fillId="4" borderId="11" xfId="0" applyNumberFormat="1" applyFont="1" applyFill="1" applyBorder="1" applyAlignment="1">
      <alignment horizontal="right" wrapText="1"/>
    </xf>
    <xf numFmtId="165" fontId="4" fillId="4" borderId="12" xfId="0" applyNumberFormat="1" applyFont="1" applyFill="1" applyBorder="1" applyAlignment="1">
      <alignment horizontal="right"/>
    </xf>
    <xf numFmtId="0" fontId="4" fillId="4" borderId="12" xfId="0" applyFont="1" applyFill="1" applyBorder="1" applyAlignment="1">
      <alignment horizontal="center"/>
    </xf>
    <xf numFmtId="166" fontId="4" fillId="4" borderId="12" xfId="0" applyNumberFormat="1" applyFont="1" applyFill="1" applyBorder="1" applyAlignment="1">
      <alignment horizontal="center"/>
    </xf>
    <xf numFmtId="164" fontId="4" fillId="4" borderId="12" xfId="1" applyNumberFormat="1" applyFont="1" applyFill="1" applyBorder="1" applyAlignment="1">
      <alignment horizontal="right"/>
    </xf>
    <xf numFmtId="164" fontId="15" fillId="4" borderId="12" xfId="1" applyNumberFormat="1" applyFont="1" applyFill="1" applyBorder="1" applyAlignment="1">
      <alignment horizontal="right"/>
    </xf>
    <xf numFmtId="49" fontId="11" fillId="4" borderId="12" xfId="0" applyNumberFormat="1" applyFont="1" applyFill="1" applyBorder="1" applyAlignment="1">
      <alignment horizontal="center" wrapText="1"/>
    </xf>
    <xf numFmtId="165" fontId="4" fillId="4" borderId="4" xfId="0" applyNumberFormat="1" applyFont="1" applyFill="1" applyBorder="1" applyAlignment="1">
      <alignment horizontal="right" wrapText="1"/>
    </xf>
    <xf numFmtId="0" fontId="10" fillId="0" borderId="8" xfId="0" applyFont="1" applyBorder="1" applyAlignment="1">
      <alignment horizontal="center"/>
    </xf>
    <xf numFmtId="165" fontId="12" fillId="0" borderId="1" xfId="0" applyNumberFormat="1" applyFont="1" applyFill="1" applyBorder="1" applyAlignment="1">
      <alignment horizontal="right" wrapText="1"/>
    </xf>
    <xf numFmtId="165" fontId="12" fillId="0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center"/>
    </xf>
    <xf numFmtId="166" fontId="4" fillId="6" borderId="1" xfId="0" applyNumberFormat="1" applyFont="1" applyFill="1" applyBorder="1" applyAlignment="1">
      <alignment horizontal="center"/>
    </xf>
    <xf numFmtId="164" fontId="12" fillId="0" borderId="1" xfId="1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 wrapText="1"/>
    </xf>
    <xf numFmtId="0" fontId="12" fillId="0" borderId="6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 wrapText="1"/>
    </xf>
    <xf numFmtId="0" fontId="4" fillId="4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N18"/>
  <sheetViews>
    <sheetView tabSelected="1" workbookViewId="0">
      <selection activeCell="B2" sqref="B2:N18"/>
    </sheetView>
  </sheetViews>
  <sheetFormatPr defaultRowHeight="15"/>
  <cols>
    <col min="11" max="11" width="15.28515625" customWidth="1"/>
    <col min="14" max="14" width="33.42578125" customWidth="1"/>
  </cols>
  <sheetData>
    <row r="2" spans="2:14" ht="24">
      <c r="B2" s="76" t="s">
        <v>0</v>
      </c>
      <c r="C2" s="76"/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/>
      <c r="J2" s="1"/>
      <c r="K2" s="2" t="s">
        <v>6</v>
      </c>
      <c r="L2" s="2" t="s">
        <v>7</v>
      </c>
      <c r="M2" s="1" t="s">
        <v>8</v>
      </c>
      <c r="N2" s="3" t="s">
        <v>9</v>
      </c>
    </row>
    <row r="3" spans="2:14" ht="30">
      <c r="B3" s="77"/>
      <c r="C3" s="78"/>
      <c r="D3" s="4"/>
      <c r="E3" s="5"/>
      <c r="F3" s="6"/>
      <c r="G3" s="7" t="s">
        <v>10</v>
      </c>
      <c r="H3" s="8"/>
      <c r="I3" s="6"/>
      <c r="J3" s="4"/>
      <c r="K3" s="9"/>
      <c r="L3" s="9"/>
      <c r="M3" s="10"/>
      <c r="N3" s="11" t="s">
        <v>11</v>
      </c>
    </row>
    <row r="4" spans="2:14">
      <c r="B4" s="68" t="s">
        <v>12</v>
      </c>
      <c r="C4" s="79"/>
      <c r="D4" s="12"/>
      <c r="E4" s="12"/>
      <c r="F4" s="12"/>
      <c r="G4" s="13"/>
      <c r="H4" s="14"/>
      <c r="I4" s="15"/>
      <c r="J4" s="15"/>
      <c r="K4" s="16"/>
      <c r="L4" s="16"/>
      <c r="M4" s="14"/>
      <c r="N4" s="17"/>
    </row>
    <row r="5" spans="2:14" ht="43.5">
      <c r="B5" s="70">
        <v>208</v>
      </c>
      <c r="C5" s="70"/>
      <c r="D5" s="18">
        <v>51.78</v>
      </c>
      <c r="E5" s="19">
        <v>8.98</v>
      </c>
      <c r="F5" s="19">
        <v>60.76</v>
      </c>
      <c r="G5" s="20" t="s">
        <v>13</v>
      </c>
      <c r="H5" s="20">
        <v>1</v>
      </c>
      <c r="I5" s="21"/>
      <c r="J5" s="21"/>
      <c r="K5" s="22">
        <v>66836</v>
      </c>
      <c r="L5" s="22"/>
      <c r="M5" s="23" t="s">
        <v>14</v>
      </c>
      <c r="N5" s="24" t="s">
        <v>15</v>
      </c>
    </row>
    <row r="6" spans="2:14" ht="43.5">
      <c r="B6" s="70">
        <v>212</v>
      </c>
      <c r="C6" s="70"/>
      <c r="D6" s="18">
        <v>61.5</v>
      </c>
      <c r="E6" s="19">
        <v>10.67</v>
      </c>
      <c r="F6" s="19">
        <v>72.17</v>
      </c>
      <c r="G6" s="20" t="s">
        <v>13</v>
      </c>
      <c r="H6" s="20">
        <v>2</v>
      </c>
      <c r="I6" s="21"/>
      <c r="J6" s="21"/>
      <c r="K6" s="22">
        <v>97412</v>
      </c>
      <c r="L6" s="22"/>
      <c r="M6" s="23" t="s">
        <v>14</v>
      </c>
      <c r="N6" s="24" t="s">
        <v>16</v>
      </c>
    </row>
    <row r="7" spans="2:14">
      <c r="B7" s="68" t="s">
        <v>17</v>
      </c>
      <c r="C7" s="69"/>
      <c r="D7" s="12"/>
      <c r="E7" s="12"/>
      <c r="F7" s="12"/>
      <c r="G7" s="25"/>
      <c r="H7" s="14"/>
      <c r="I7" s="15"/>
      <c r="J7" s="15"/>
      <c r="K7" s="16"/>
      <c r="L7" s="16"/>
      <c r="M7" s="14"/>
      <c r="N7" s="17"/>
    </row>
    <row r="8" spans="2:14" ht="29.25">
      <c r="B8" s="70">
        <v>408</v>
      </c>
      <c r="C8" s="70"/>
      <c r="D8" s="26">
        <v>51.52</v>
      </c>
      <c r="E8" s="27">
        <v>8.94</v>
      </c>
      <c r="F8" s="27">
        <v>60.46</v>
      </c>
      <c r="G8" s="28" t="s">
        <v>13</v>
      </c>
      <c r="H8" s="28">
        <v>1</v>
      </c>
      <c r="I8" s="29"/>
      <c r="J8" s="29"/>
      <c r="K8" s="30">
        <v>69529</v>
      </c>
      <c r="L8" s="30"/>
      <c r="M8" s="31" t="s">
        <v>18</v>
      </c>
      <c r="N8" s="32" t="s">
        <v>19</v>
      </c>
    </row>
    <row r="9" spans="2:14" ht="29.25">
      <c r="B9" s="70">
        <v>421</v>
      </c>
      <c r="C9" s="70"/>
      <c r="D9" s="26">
        <v>27.58</v>
      </c>
      <c r="E9" s="27">
        <v>4.79</v>
      </c>
      <c r="F9" s="27">
        <v>32.369999999999997</v>
      </c>
      <c r="G9" s="33" t="s">
        <v>20</v>
      </c>
      <c r="H9" s="28" t="s">
        <v>21</v>
      </c>
      <c r="I9" s="29"/>
      <c r="J9" s="29"/>
      <c r="K9" s="30">
        <v>35500</v>
      </c>
      <c r="L9" s="30"/>
      <c r="M9" s="31" t="s">
        <v>18</v>
      </c>
      <c r="N9" s="34" t="s">
        <v>22</v>
      </c>
    </row>
    <row r="10" spans="2:14">
      <c r="B10" s="68" t="s">
        <v>23</v>
      </c>
      <c r="C10" s="69"/>
      <c r="D10" s="12"/>
      <c r="E10" s="12"/>
      <c r="F10" s="12"/>
      <c r="G10" s="25"/>
      <c r="H10" s="14"/>
      <c r="I10" s="15"/>
      <c r="J10" s="15"/>
      <c r="K10" s="16"/>
      <c r="L10" s="16"/>
      <c r="M10" s="14"/>
      <c r="N10" s="17"/>
    </row>
    <row r="11" spans="2:14">
      <c r="B11" s="73">
        <v>511</v>
      </c>
      <c r="C11" s="73"/>
      <c r="D11" s="35">
        <v>50.57</v>
      </c>
      <c r="E11" s="36">
        <v>8.77</v>
      </c>
      <c r="F11" s="36">
        <v>59.34</v>
      </c>
      <c r="G11" s="37" t="s">
        <v>13</v>
      </c>
      <c r="H11" s="38">
        <v>1</v>
      </c>
      <c r="I11" s="39"/>
      <c r="J11" s="39"/>
      <c r="K11" s="40">
        <v>79900</v>
      </c>
      <c r="L11" s="40"/>
      <c r="M11" s="41" t="s">
        <v>24</v>
      </c>
      <c r="N11" s="42" t="s">
        <v>22</v>
      </c>
    </row>
    <row r="12" spans="2:14">
      <c r="B12" s="74">
        <v>518</v>
      </c>
      <c r="C12" s="74"/>
      <c r="D12" s="43">
        <v>41.71</v>
      </c>
      <c r="E12" s="43">
        <v>7.24</v>
      </c>
      <c r="F12" s="43">
        <v>48.95</v>
      </c>
      <c r="G12" s="44" t="s">
        <v>20</v>
      </c>
      <c r="H12" s="45">
        <v>1</v>
      </c>
      <c r="I12" s="46"/>
      <c r="J12" s="46"/>
      <c r="K12" s="47">
        <v>43900</v>
      </c>
      <c r="L12" s="47"/>
      <c r="M12" s="48" t="s">
        <v>25</v>
      </c>
      <c r="N12" s="41" t="s">
        <v>20</v>
      </c>
    </row>
    <row r="13" spans="2:14">
      <c r="B13" s="75">
        <v>520</v>
      </c>
      <c r="C13" s="75"/>
      <c r="D13" s="19">
        <v>54.71</v>
      </c>
      <c r="E13" s="19">
        <v>9.49</v>
      </c>
      <c r="F13" s="19">
        <v>64.2</v>
      </c>
      <c r="G13" s="33" t="s">
        <v>20</v>
      </c>
      <c r="H13" s="49">
        <v>1</v>
      </c>
      <c r="I13" s="21"/>
      <c r="J13" s="21"/>
      <c r="K13" s="30">
        <v>63030</v>
      </c>
      <c r="L13" s="50"/>
      <c r="M13" s="51" t="s">
        <v>18</v>
      </c>
      <c r="N13" s="52" t="s">
        <v>16</v>
      </c>
    </row>
    <row r="14" spans="2:14">
      <c r="B14" s="68" t="s">
        <v>26</v>
      </c>
      <c r="C14" s="69"/>
      <c r="D14" s="12"/>
      <c r="E14" s="12"/>
      <c r="F14" s="12"/>
      <c r="G14" s="25"/>
      <c r="H14" s="14"/>
      <c r="I14" s="15"/>
      <c r="J14" s="15"/>
      <c r="K14" s="16"/>
      <c r="L14" s="16"/>
      <c r="M14" s="14"/>
      <c r="N14" s="17"/>
    </row>
    <row r="15" spans="2:14" ht="29.25">
      <c r="B15" s="70">
        <v>608</v>
      </c>
      <c r="C15" s="70"/>
      <c r="D15" s="53">
        <v>50.52</v>
      </c>
      <c r="E15" s="54">
        <v>8.77</v>
      </c>
      <c r="F15" s="54">
        <f t="shared" ref="F15:F17" si="0">SUM(D15,E15)</f>
        <v>59.290000000000006</v>
      </c>
      <c r="G15" s="55" t="s">
        <v>13</v>
      </c>
      <c r="H15" s="55">
        <v>1</v>
      </c>
      <c r="I15" s="56"/>
      <c r="J15" s="56"/>
      <c r="K15" s="57">
        <v>72600</v>
      </c>
      <c r="L15" s="58"/>
      <c r="M15" s="59" t="s">
        <v>18</v>
      </c>
      <c r="N15" s="34" t="s">
        <v>16</v>
      </c>
    </row>
    <row r="16" spans="2:14" ht="29.25">
      <c r="B16" s="70">
        <v>611</v>
      </c>
      <c r="C16" s="70"/>
      <c r="D16" s="60">
        <v>49.75</v>
      </c>
      <c r="E16" s="19">
        <v>8.6300000000000008</v>
      </c>
      <c r="F16" s="19">
        <f t="shared" si="0"/>
        <v>58.38</v>
      </c>
      <c r="G16" s="20" t="s">
        <v>13</v>
      </c>
      <c r="H16" s="20">
        <v>1</v>
      </c>
      <c r="I16" s="21"/>
      <c r="J16" s="21"/>
      <c r="K16" s="50">
        <v>74800</v>
      </c>
      <c r="L16" s="50"/>
      <c r="M16" s="23" t="s">
        <v>18</v>
      </c>
      <c r="N16" s="34" t="s">
        <v>22</v>
      </c>
    </row>
    <row r="17" spans="2:14" ht="29.25">
      <c r="B17" s="70">
        <v>613</v>
      </c>
      <c r="C17" s="70"/>
      <c r="D17" s="60">
        <v>92.54</v>
      </c>
      <c r="E17" s="19">
        <v>16.059999999999999</v>
      </c>
      <c r="F17" s="19">
        <f t="shared" si="0"/>
        <v>108.60000000000001</v>
      </c>
      <c r="G17" s="20" t="s">
        <v>13</v>
      </c>
      <c r="H17" s="20">
        <v>2</v>
      </c>
      <c r="I17" s="21"/>
      <c r="J17" s="21"/>
      <c r="K17" s="50">
        <v>132090</v>
      </c>
      <c r="L17" s="50"/>
      <c r="M17" s="23" t="s">
        <v>18</v>
      </c>
      <c r="N17" s="61" t="s">
        <v>16</v>
      </c>
    </row>
    <row r="18" spans="2:14">
      <c r="B18" s="71">
        <v>619</v>
      </c>
      <c r="C18" s="72"/>
      <c r="D18" s="62">
        <v>26.95</v>
      </c>
      <c r="E18" s="63">
        <v>4.68</v>
      </c>
      <c r="F18" s="63">
        <v>31.63</v>
      </c>
      <c r="G18" s="64"/>
      <c r="H18" s="64" t="s">
        <v>21</v>
      </c>
      <c r="I18" s="65"/>
      <c r="J18" s="65"/>
      <c r="K18" s="66">
        <v>29500</v>
      </c>
      <c r="L18" s="66"/>
      <c r="M18" s="48" t="s">
        <v>25</v>
      </c>
      <c r="N18" s="67" t="s">
        <v>19</v>
      </c>
    </row>
  </sheetData>
  <mergeCells count="17">
    <mergeCell ref="B13:C13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4:C14"/>
    <mergeCell ref="B15:C15"/>
    <mergeCell ref="B16:C16"/>
    <mergeCell ref="B17:C17"/>
    <mergeCell ref="B18:C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2015-05-05T06:08:50Z</dcterms:modified>
</cp:coreProperties>
</file>