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0" windowWidth="193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<sst xmlns="http://schemas.openxmlformats.org/spreadsheetml/2006/main" count="69" uniqueCount="30">
  <si>
    <t>Ratio   1=1200Eur/sqm</t>
  </si>
  <si>
    <t xml:space="preserve">Price per sqm </t>
  </si>
  <si>
    <t>D26</t>
  </si>
  <si>
    <t>АПАРТАМЕНТ №</t>
  </si>
  <si>
    <t>Этаж</t>
  </si>
  <si>
    <t>Описание</t>
  </si>
  <si>
    <t>Квадратура нетто недвижимого имущества</t>
  </si>
  <si>
    <t xml:space="preserve">Квадратура с вкл. общими частями  </t>
  </si>
  <si>
    <t>свободное</t>
  </si>
  <si>
    <t>Комплекс "Солнечный остров" - Здание "B"</t>
  </si>
  <si>
    <t>2 спальни</t>
  </si>
  <si>
    <t>студия</t>
  </si>
  <si>
    <t>Статус</t>
  </si>
  <si>
    <t>Цена за квадратный метр (EUR)</t>
  </si>
  <si>
    <t>А31</t>
  </si>
  <si>
    <t>Далее</t>
  </si>
  <si>
    <t xml:space="preserve">Общая цена     (EUR) </t>
  </si>
  <si>
    <t>B51</t>
  </si>
  <si>
    <t>B52</t>
  </si>
  <si>
    <t>1 спальня</t>
  </si>
  <si>
    <t>B53</t>
  </si>
  <si>
    <t>ЭТАЖ - 5</t>
  </si>
  <si>
    <t>супер вид на море</t>
  </si>
  <si>
    <t>C45</t>
  </si>
  <si>
    <t>B36 / B46</t>
  </si>
  <si>
    <t>двухуровневой</t>
  </si>
  <si>
    <t>Комплекс "Солнечный остров" - Здание "A"</t>
  </si>
  <si>
    <t>по запрос</t>
  </si>
  <si>
    <t>C26</t>
  </si>
  <si>
    <t>1 спальни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</si>
</sst>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color indexed="48"/>
      <name val="Arial"/>
      <family val="0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1"/>
  <sheetViews>
    <sheetView tabSelected="1" zoomScalePageLayoutView="0" workbookViewId="0" topLeftCell="A1">
      <selection activeCell="A28" sqref="A28:N31"/>
    </sheetView>
  </sheetViews>
  <sheetFormatPr defaultColWidth="9.140625" defaultRowHeight="12.75"/>
  <cols>
    <col min="1" max="1" width="12.00390625" style="7" customWidth="1"/>
    <col min="2" max="2" width="10.28125" style="7" customWidth="1"/>
    <col min="3" max="3" width="13.8515625" style="7" customWidth="1"/>
    <col min="4" max="4" width="10.8515625" style="7" customWidth="1"/>
    <col min="5" max="5" width="10.57421875" style="7" customWidth="1"/>
    <col min="6" max="7" width="0" style="7" hidden="1" customWidth="1"/>
    <col min="8" max="8" width="11.28125" style="7" customWidth="1"/>
    <col min="9" max="9" width="14.140625" style="7" customWidth="1"/>
    <col min="10" max="10" width="21.00390625" style="7" customWidth="1"/>
    <col min="11" max="11" width="17.57421875" style="7" customWidth="1"/>
    <col min="12" max="16384" width="9.140625" style="7" customWidth="1"/>
  </cols>
  <sheetData>
    <row r="3" spans="1:11" ht="12.75">
      <c r="A3" s="44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56.25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0</v>
      </c>
      <c r="G4" s="15" t="s">
        <v>1</v>
      </c>
      <c r="H4" s="15" t="s">
        <v>13</v>
      </c>
      <c r="I4" s="15" t="s">
        <v>16</v>
      </c>
      <c r="J4" s="13" t="s">
        <v>12</v>
      </c>
      <c r="K4" s="15" t="s">
        <v>15</v>
      </c>
    </row>
    <row r="5" spans="1:11" ht="12.75">
      <c r="A5" s="1">
        <v>11</v>
      </c>
      <c r="B5" s="11">
        <v>2</v>
      </c>
      <c r="C5" s="2" t="s">
        <v>10</v>
      </c>
      <c r="D5" s="1">
        <v>62.84</v>
      </c>
      <c r="E5" s="1">
        <v>74.11</v>
      </c>
      <c r="F5" s="1"/>
      <c r="G5" s="4"/>
      <c r="H5" s="4">
        <v>877</v>
      </c>
      <c r="I5" s="10">
        <v>70000</v>
      </c>
      <c r="J5" s="5" t="s">
        <v>8</v>
      </c>
      <c r="K5" s="12"/>
    </row>
    <row r="6" spans="1:11" ht="12.75">
      <c r="A6" s="1">
        <v>15</v>
      </c>
      <c r="B6" s="11">
        <v>3</v>
      </c>
      <c r="C6" s="2" t="s">
        <v>10</v>
      </c>
      <c r="D6" s="1">
        <v>77.29</v>
      </c>
      <c r="E6" s="1">
        <v>91.15</v>
      </c>
      <c r="F6" s="1"/>
      <c r="G6" s="4"/>
      <c r="H6" s="4">
        <v>1097</v>
      </c>
      <c r="I6" s="10">
        <v>125000</v>
      </c>
      <c r="J6" s="5" t="s">
        <v>8</v>
      </c>
      <c r="K6" s="12"/>
    </row>
    <row r="7" spans="1:11" ht="12.75">
      <c r="A7" s="1">
        <v>23</v>
      </c>
      <c r="B7" s="11">
        <v>4</v>
      </c>
      <c r="C7" s="37" t="s">
        <v>29</v>
      </c>
      <c r="D7" s="1">
        <v>60.66</v>
      </c>
      <c r="E7" s="1">
        <v>68.73</v>
      </c>
      <c r="F7" s="1"/>
      <c r="G7" s="4"/>
      <c r="H7" s="4">
        <v>975</v>
      </c>
      <c r="I7" s="10">
        <v>67000</v>
      </c>
      <c r="J7" s="5" t="s">
        <v>8</v>
      </c>
      <c r="K7" s="12"/>
    </row>
    <row r="8" spans="1:11" ht="12.75">
      <c r="A8" s="28"/>
      <c r="B8" s="29"/>
      <c r="C8" s="17"/>
      <c r="D8" s="28"/>
      <c r="E8" s="28"/>
      <c r="F8" s="28"/>
      <c r="G8" s="30"/>
      <c r="H8" s="30"/>
      <c r="I8" s="31"/>
      <c r="J8" s="21"/>
      <c r="K8" s="22"/>
    </row>
    <row r="9" spans="1:11" ht="12.75">
      <c r="A9" s="28"/>
      <c r="B9" s="29"/>
      <c r="C9" s="17"/>
      <c r="D9" s="28"/>
      <c r="E9" s="28"/>
      <c r="F9" s="28"/>
      <c r="G9" s="30"/>
      <c r="H9" s="30"/>
      <c r="I9" s="31"/>
      <c r="J9" s="21"/>
      <c r="K9" s="22"/>
    </row>
    <row r="12" spans="1:11" ht="12.75" customHeight="1">
      <c r="A12" s="44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2" ht="57.75" customHeight="1">
      <c r="A13" s="13" t="s">
        <v>3</v>
      </c>
      <c r="B13" s="14" t="s">
        <v>4</v>
      </c>
      <c r="C13" s="13" t="s">
        <v>5</v>
      </c>
      <c r="D13" s="13" t="s">
        <v>6</v>
      </c>
      <c r="E13" s="13" t="s">
        <v>7</v>
      </c>
      <c r="F13" s="13" t="s">
        <v>0</v>
      </c>
      <c r="G13" s="15" t="s">
        <v>1</v>
      </c>
      <c r="H13" s="15" t="s">
        <v>13</v>
      </c>
      <c r="I13" s="15" t="s">
        <v>16</v>
      </c>
      <c r="J13" s="13" t="s">
        <v>12</v>
      </c>
      <c r="K13" s="15" t="s">
        <v>15</v>
      </c>
      <c r="L13" s="8"/>
    </row>
    <row r="14" spans="1:12" ht="12.75" customHeight="1" hidden="1">
      <c r="A14" s="1" t="s">
        <v>14</v>
      </c>
      <c r="B14" s="11">
        <v>2</v>
      </c>
      <c r="C14" s="2" t="s">
        <v>10</v>
      </c>
      <c r="D14" s="1">
        <v>90.02</v>
      </c>
      <c r="E14" s="1">
        <v>100.66</v>
      </c>
      <c r="F14" s="1"/>
      <c r="G14" s="4"/>
      <c r="H14" s="4">
        <v>1200</v>
      </c>
      <c r="I14" s="10">
        <f>SUM(E14)*H14</f>
        <v>120792</v>
      </c>
      <c r="J14" s="5" t="s">
        <v>8</v>
      </c>
      <c r="K14" s="12"/>
      <c r="L14" s="8"/>
    </row>
    <row r="15" spans="1:11" ht="12.75">
      <c r="A15" s="49" t="s">
        <v>24</v>
      </c>
      <c r="B15" s="2">
        <v>3</v>
      </c>
      <c r="C15" s="49" t="s">
        <v>25</v>
      </c>
      <c r="D15" s="49">
        <v>87.8</v>
      </c>
      <c r="E15" s="49">
        <v>100.96</v>
      </c>
      <c r="F15" s="2"/>
      <c r="G15" s="3"/>
      <c r="H15" s="38">
        <v>850</v>
      </c>
      <c r="I15" s="40">
        <f>SUM(E15)*H15</f>
        <v>85816</v>
      </c>
      <c r="J15" s="41" t="s">
        <v>8</v>
      </c>
      <c r="K15" s="42"/>
    </row>
    <row r="16" spans="1:11" ht="12.75">
      <c r="A16" s="39"/>
      <c r="B16" s="2">
        <v>4</v>
      </c>
      <c r="C16" s="39"/>
      <c r="D16" s="39"/>
      <c r="E16" s="39"/>
      <c r="F16" s="2"/>
      <c r="G16" s="3"/>
      <c r="H16" s="39"/>
      <c r="I16" s="39"/>
      <c r="J16" s="39"/>
      <c r="K16" s="43"/>
    </row>
    <row r="17" spans="1:11" ht="12.75">
      <c r="A17" s="32" t="s">
        <v>28</v>
      </c>
      <c r="B17" s="2">
        <v>2</v>
      </c>
      <c r="C17" s="2" t="s">
        <v>10</v>
      </c>
      <c r="D17" s="32">
        <v>74.16</v>
      </c>
      <c r="E17" s="32">
        <v>85.36</v>
      </c>
      <c r="F17" s="2"/>
      <c r="G17" s="3"/>
      <c r="H17" s="35">
        <v>950</v>
      </c>
      <c r="I17" s="36">
        <v>81092</v>
      </c>
      <c r="J17" s="32"/>
      <c r="K17" s="33"/>
    </row>
    <row r="18" spans="1:11" ht="12.75">
      <c r="A18" s="2" t="s">
        <v>23</v>
      </c>
      <c r="B18" s="2">
        <v>4</v>
      </c>
      <c r="C18" s="2" t="s">
        <v>10</v>
      </c>
      <c r="D18" s="2">
        <v>71.97</v>
      </c>
      <c r="E18" s="2">
        <v>82.03</v>
      </c>
      <c r="F18" s="2"/>
      <c r="G18" s="3"/>
      <c r="H18" s="16">
        <f>SUM(I18)/E18</f>
        <v>1060.5875899061318</v>
      </c>
      <c r="I18" s="6">
        <v>87000</v>
      </c>
      <c r="J18" s="5" t="s">
        <v>8</v>
      </c>
      <c r="K18" s="12"/>
    </row>
    <row r="19" spans="1:11" ht="12.75">
      <c r="A19" s="2" t="s">
        <v>2</v>
      </c>
      <c r="B19" s="2">
        <v>2</v>
      </c>
      <c r="C19" s="2" t="s">
        <v>11</v>
      </c>
      <c r="D19" s="2">
        <v>43.9</v>
      </c>
      <c r="E19" s="2">
        <v>50.48</v>
      </c>
      <c r="F19" s="2">
        <v>1</v>
      </c>
      <c r="G19" s="3">
        <v>1200</v>
      </c>
      <c r="H19" s="16">
        <v>750</v>
      </c>
      <c r="I19" s="6">
        <f>SUM(E19)*H19</f>
        <v>37860</v>
      </c>
      <c r="J19" s="5" t="s">
        <v>8</v>
      </c>
      <c r="K19" s="12"/>
    </row>
    <row r="20" spans="1:11" ht="12.75">
      <c r="A20" s="17"/>
      <c r="B20" s="17"/>
      <c r="C20" s="17"/>
      <c r="D20" s="17"/>
      <c r="E20" s="17"/>
      <c r="F20" s="17"/>
      <c r="G20" s="18"/>
      <c r="H20" s="19"/>
      <c r="I20" s="20"/>
      <c r="J20" s="21"/>
      <c r="K20" s="22"/>
    </row>
    <row r="21" spans="1:11" ht="12.75">
      <c r="A21" s="17"/>
      <c r="B21" s="17"/>
      <c r="C21" s="17"/>
      <c r="D21" s="17"/>
      <c r="E21" s="17"/>
      <c r="F21" s="17"/>
      <c r="G21" s="18"/>
      <c r="H21" s="19"/>
      <c r="I21" s="20"/>
      <c r="J21" s="21"/>
      <c r="K21" s="22"/>
    </row>
    <row r="22" spans="1:11" ht="12.75">
      <c r="A22" s="44" t="s">
        <v>21</v>
      </c>
      <c r="B22" s="45"/>
      <c r="C22" s="45"/>
      <c r="D22" s="45"/>
      <c r="E22" s="45"/>
      <c r="F22" s="45"/>
      <c r="G22" s="45"/>
      <c r="H22" s="45"/>
      <c r="I22" s="45"/>
      <c r="J22" s="46"/>
      <c r="K22" s="25"/>
    </row>
    <row r="23" spans="1:11" ht="45">
      <c r="A23" s="13" t="s">
        <v>3</v>
      </c>
      <c r="B23" s="14" t="s">
        <v>4</v>
      </c>
      <c r="C23" s="13" t="s">
        <v>5</v>
      </c>
      <c r="D23" s="13" t="s">
        <v>7</v>
      </c>
      <c r="E23" s="15" t="s">
        <v>13</v>
      </c>
      <c r="F23" s="15" t="s">
        <v>16</v>
      </c>
      <c r="G23" s="13" t="s">
        <v>12</v>
      </c>
      <c r="H23" s="15" t="s">
        <v>16</v>
      </c>
      <c r="I23" s="13" t="s">
        <v>12</v>
      </c>
      <c r="J23" s="26" t="s">
        <v>15</v>
      </c>
      <c r="K23" s="22"/>
    </row>
    <row r="24" spans="1:11" ht="12.75" customHeight="1">
      <c r="A24" s="23" t="s">
        <v>17</v>
      </c>
      <c r="B24" s="23">
        <v>5</v>
      </c>
      <c r="C24" s="23" t="s">
        <v>10</v>
      </c>
      <c r="D24" s="23">
        <v>249</v>
      </c>
      <c r="E24" s="34" t="s">
        <v>27</v>
      </c>
      <c r="F24" s="27"/>
      <c r="G24" s="5"/>
      <c r="H24" s="24" t="s">
        <v>27</v>
      </c>
      <c r="I24" s="9" t="s">
        <v>8</v>
      </c>
      <c r="J24" s="5" t="s">
        <v>22</v>
      </c>
      <c r="K24" s="22"/>
    </row>
    <row r="25" spans="1:11" ht="12.75">
      <c r="A25" s="23" t="s">
        <v>18</v>
      </c>
      <c r="B25" s="23">
        <v>5</v>
      </c>
      <c r="C25" s="23" t="s">
        <v>19</v>
      </c>
      <c r="D25" s="23">
        <v>91</v>
      </c>
      <c r="E25" s="24">
        <v>1300</v>
      </c>
      <c r="F25" s="27"/>
      <c r="G25" s="24"/>
      <c r="H25" s="27">
        <v>118300</v>
      </c>
      <c r="I25" s="5" t="s">
        <v>8</v>
      </c>
      <c r="J25" s="5" t="s">
        <v>22</v>
      </c>
      <c r="K25" s="22"/>
    </row>
    <row r="26" spans="1:11" ht="12.75">
      <c r="A26" s="23" t="s">
        <v>20</v>
      </c>
      <c r="B26" s="23">
        <v>5</v>
      </c>
      <c r="C26" s="23" t="s">
        <v>19</v>
      </c>
      <c r="D26" s="23">
        <v>117</v>
      </c>
      <c r="E26" s="24">
        <v>1300</v>
      </c>
      <c r="F26" s="27"/>
      <c r="G26" s="24"/>
      <c r="H26" s="27">
        <v>152100</v>
      </c>
      <c r="I26" s="5" t="s">
        <v>8</v>
      </c>
      <c r="J26" s="5" t="s">
        <v>22</v>
      </c>
      <c r="K26" s="22"/>
    </row>
    <row r="27" spans="1:11" ht="12.75">
      <c r="A27" s="17"/>
      <c r="B27" s="17"/>
      <c r="C27" s="17"/>
      <c r="D27" s="17"/>
      <c r="E27" s="17"/>
      <c r="F27" s="17"/>
      <c r="G27" s="18"/>
      <c r="H27" s="19"/>
      <c r="I27" s="20"/>
      <c r="J27" s="21"/>
      <c r="K27" s="22"/>
    </row>
    <row r="28" spans="1:14" ht="12.7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</sheetData>
  <sheetProtection/>
  <mergeCells count="12">
    <mergeCell ref="A3:K3"/>
    <mergeCell ref="A28:N31"/>
    <mergeCell ref="A15:A16"/>
    <mergeCell ref="C15:C16"/>
    <mergeCell ref="D15:D16"/>
    <mergeCell ref="E15:E16"/>
    <mergeCell ref="H15:H16"/>
    <mergeCell ref="I15:I16"/>
    <mergeCell ref="J15:J16"/>
    <mergeCell ref="K15:K16"/>
    <mergeCell ref="A12:K12"/>
    <mergeCell ref="A22:J22"/>
  </mergeCells>
  <printOptions/>
  <pageMargins left="0.75" right="0.7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Elena</cp:lastModifiedBy>
  <cp:lastPrinted>2013-01-08T12:02:13Z</cp:lastPrinted>
  <dcterms:created xsi:type="dcterms:W3CDTF">2009-01-09T07:13:16Z</dcterms:created>
  <dcterms:modified xsi:type="dcterms:W3CDTF">2013-03-21T10:45:53Z</dcterms:modified>
  <cp:category/>
  <cp:version/>
  <cp:contentType/>
  <cp:contentStatus/>
</cp:coreProperties>
</file>