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'Sheet1'!$A$1:$K$95</definedName>
  </definedNames>
  <calcPr fullCalcOnLoad="1"/>
</workbook>
</file>

<file path=xl/sharedStrings.xml><?xml version="1.0" encoding="utf-8"?>
<sst xmlns="http://schemas.openxmlformats.org/spreadsheetml/2006/main" count="257" uniqueCount="112">
  <si>
    <t>Apt.No / Номер Апп.</t>
  </si>
  <si>
    <t>Floor / этаж</t>
  </si>
  <si>
    <t>Total area / Всего площадь</t>
  </si>
  <si>
    <t>Bedrooms / Спальни</t>
  </si>
  <si>
    <t>Status / Статус</t>
  </si>
  <si>
    <t>I</t>
  </si>
  <si>
    <t>II</t>
  </si>
  <si>
    <t>III</t>
  </si>
  <si>
    <t>IV</t>
  </si>
  <si>
    <t>Плата за обслуживание в год. -</t>
  </si>
  <si>
    <t xml:space="preserve">             Партер ±0.00</t>
  </si>
  <si>
    <t xml:space="preserve">            Етаж +3.45</t>
  </si>
  <si>
    <t xml:space="preserve">            Етаж +6.30</t>
  </si>
  <si>
    <t xml:space="preserve">           Етаж +9.15</t>
  </si>
  <si>
    <t xml:space="preserve">           Етаж +12.00</t>
  </si>
  <si>
    <t>Green Paradise</t>
  </si>
  <si>
    <t>V</t>
  </si>
  <si>
    <t>Balconies  Балконы</t>
  </si>
  <si>
    <t>ЕUR</t>
  </si>
  <si>
    <t xml:space="preserve">   без НДС</t>
  </si>
  <si>
    <t>EURO кв.м</t>
  </si>
  <si>
    <t xml:space="preserve">Бистро </t>
  </si>
  <si>
    <t>Продан</t>
  </si>
  <si>
    <t>Резерв</t>
  </si>
  <si>
    <t>Студио - А1</t>
  </si>
  <si>
    <t>Студио - А2</t>
  </si>
  <si>
    <t>Студио - А3</t>
  </si>
  <si>
    <t>Апартамент - А1</t>
  </si>
  <si>
    <t>Апартамент - А2</t>
  </si>
  <si>
    <t>Студио - Б4</t>
  </si>
  <si>
    <t>Студио -Б3</t>
  </si>
  <si>
    <t>Апартамент - Б1</t>
  </si>
  <si>
    <t>Апартамент - Б2</t>
  </si>
  <si>
    <t>Апартамент - Б3</t>
  </si>
  <si>
    <t>Апартамент - Б4</t>
  </si>
  <si>
    <t>Студио - Б6</t>
  </si>
  <si>
    <t>Апартамент - Б5</t>
  </si>
  <si>
    <t>Апартамент - Б6</t>
  </si>
  <si>
    <t>Апартамент - Б7</t>
  </si>
  <si>
    <t>Апартамент - Б8</t>
  </si>
  <si>
    <t>Апартамент - Б9</t>
  </si>
  <si>
    <t>Апартамент - Б10</t>
  </si>
  <si>
    <t>Студио - А6</t>
  </si>
  <si>
    <t>Апартамент - А3</t>
  </si>
  <si>
    <t>Апартамент - А4</t>
  </si>
  <si>
    <t>Апартамент - А5</t>
  </si>
  <si>
    <t>Апартамент - А6</t>
  </si>
  <si>
    <t>Апартамент - А7</t>
  </si>
  <si>
    <t>Студио - А7</t>
  </si>
  <si>
    <t>Студио - А8</t>
  </si>
  <si>
    <t>Студио - А9</t>
  </si>
  <si>
    <t>Апартамент - А9</t>
  </si>
  <si>
    <t>Апартамент - А10</t>
  </si>
  <si>
    <t>Апартамент - А11</t>
  </si>
  <si>
    <t>Апартамент - А12</t>
  </si>
  <si>
    <t>Апартамент - А13</t>
  </si>
  <si>
    <t>Апартамент - А14</t>
  </si>
  <si>
    <t>Студио - А10</t>
  </si>
  <si>
    <t>Апартамент - А15</t>
  </si>
  <si>
    <t>Апартамент - А16</t>
  </si>
  <si>
    <t>Апартамент - А17</t>
  </si>
  <si>
    <t>Апартамент - А18</t>
  </si>
  <si>
    <t>Апартамент - А19</t>
  </si>
  <si>
    <t>Апартамент - А20</t>
  </si>
  <si>
    <t>Студио - А11</t>
  </si>
  <si>
    <t>Апартамент - А21</t>
  </si>
  <si>
    <t>Апартамент - А23</t>
  </si>
  <si>
    <t>Апартамент - А24</t>
  </si>
  <si>
    <t>Студио - Б7</t>
  </si>
  <si>
    <t>Студио - Б8</t>
  </si>
  <si>
    <t>Студио - Б9</t>
  </si>
  <si>
    <t>Апартамент - Б11</t>
  </si>
  <si>
    <t>Апартамент - Б12</t>
  </si>
  <si>
    <t>Апартамент - Б13</t>
  </si>
  <si>
    <t>Апартамент - Б14</t>
  </si>
  <si>
    <t>Апартамент - Б15</t>
  </si>
  <si>
    <t>Апартамент - Б16</t>
  </si>
  <si>
    <t>Студио - Б10</t>
  </si>
  <si>
    <t>Апартамент - Б17</t>
  </si>
  <si>
    <t>Апартамент - Б18</t>
  </si>
  <si>
    <t>Апартамент - Б19</t>
  </si>
  <si>
    <t>Апартамент - Б20</t>
  </si>
  <si>
    <t>Апартамент - Б21</t>
  </si>
  <si>
    <t>Апартамент - Б22</t>
  </si>
  <si>
    <t>Студио  - Б11</t>
  </si>
  <si>
    <t>Апартамент - Б23</t>
  </si>
  <si>
    <t>Апартамент - Б24</t>
  </si>
  <si>
    <t>Апартамент - Б25</t>
  </si>
  <si>
    <t>Апартамент - Б26</t>
  </si>
  <si>
    <t>Резерв/Viktori</t>
  </si>
  <si>
    <t>Ет</t>
  </si>
  <si>
    <t>Студио - Б1</t>
  </si>
  <si>
    <t>Студио - Б2</t>
  </si>
  <si>
    <r>
      <rPr>
        <sz val="16"/>
        <rFont val="Arial"/>
        <family val="2"/>
      </rPr>
      <t>Блок</t>
    </r>
    <r>
      <rPr>
        <b/>
        <sz val="16"/>
        <rFont val="Arial"/>
        <family val="2"/>
      </rPr>
      <t xml:space="preserve"> А</t>
    </r>
  </si>
  <si>
    <t>Студио - А4</t>
  </si>
  <si>
    <t>Студио - А5</t>
  </si>
  <si>
    <t>Апартамент - А8</t>
  </si>
  <si>
    <r>
      <rPr>
        <sz val="16"/>
        <rFont val="Arial"/>
        <family val="2"/>
      </rPr>
      <t>Блок</t>
    </r>
    <r>
      <rPr>
        <b/>
        <sz val="16"/>
        <rFont val="Arial"/>
        <family val="2"/>
      </rPr>
      <t xml:space="preserve"> Б</t>
    </r>
  </si>
  <si>
    <t>Студио  - Б5</t>
  </si>
  <si>
    <r>
      <t>Цена план "</t>
    </r>
    <r>
      <rPr>
        <b/>
        <sz val="12"/>
        <rFont val="Times New Roman"/>
        <family val="1"/>
      </rPr>
      <t>А</t>
    </r>
    <r>
      <rPr>
        <b/>
        <sz val="10"/>
        <rFont val="Times New Roman"/>
        <family val="1"/>
      </rPr>
      <t xml:space="preserve">"  Всего в ЕUR  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</si>
  <si>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евро</t>
    </r>
  </si>
  <si>
    <r>
      <t xml:space="preserve">   Цена план "</t>
    </r>
    <r>
      <rPr>
        <b/>
        <sz val="12"/>
        <rFont val="Times New Roman"/>
        <family val="1"/>
      </rPr>
      <t>B</t>
    </r>
    <r>
      <rPr>
        <b/>
        <sz val="10"/>
        <rFont val="Times New Roman"/>
        <family val="1"/>
      </rPr>
      <t>" Всего в ЕUR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</si>
  <si>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евро</t>
    </r>
  </si>
  <si>
    <r>
      <rPr>
        <b/>
        <sz val="11"/>
        <rFont val="Calibri"/>
        <family val="2"/>
      </rPr>
      <t>8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euro/m2</t>
    </r>
  </si>
  <si>
    <t>Цена  ЕUR</t>
  </si>
  <si>
    <t>The Green Paradise II       2014</t>
  </si>
  <si>
    <t>мебель</t>
  </si>
  <si>
    <t>БОНУС</t>
  </si>
  <si>
    <t>кухня</t>
  </si>
  <si>
    <t>Апартамент - А22</t>
  </si>
  <si>
    <t>Балкон 30 кв.м и мебель</t>
  </si>
  <si>
    <t xml:space="preserve"> кухня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</si>
</sst>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\-#,##0\ [$€-1]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ck"/>
      <right style="thick"/>
      <top style="thick"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/>
    </border>
    <border>
      <left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medium"/>
      <right/>
      <top style="thin">
        <color indexed="8"/>
      </top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ck"/>
      <top style="thin">
        <color indexed="8"/>
      </top>
      <bottom>
        <color indexed="63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 vertical="top" wrapText="1"/>
    </xf>
    <xf numFmtId="2" fontId="13" fillId="0" borderId="19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1" fontId="16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2" fontId="5" fillId="0" borderId="28" xfId="0" applyNumberFormat="1" applyFont="1" applyFill="1" applyBorder="1" applyAlignment="1">
      <alignment horizontal="center"/>
    </xf>
    <xf numFmtId="0" fontId="15" fillId="0" borderId="28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0" fontId="15" fillId="0" borderId="40" xfId="0" applyNumberFormat="1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/>
    </xf>
    <xf numFmtId="2" fontId="13" fillId="0" borderId="48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right"/>
    </xf>
    <xf numFmtId="1" fontId="5" fillId="0" borderId="2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top" wrapText="1"/>
    </xf>
    <xf numFmtId="1" fontId="5" fillId="0" borderId="51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 horizontal="right"/>
    </xf>
    <xf numFmtId="0" fontId="5" fillId="0" borderId="53" xfId="0" applyFont="1" applyFill="1" applyBorder="1" applyAlignment="1">
      <alignment horizontal="right"/>
    </xf>
    <xf numFmtId="0" fontId="60" fillId="0" borderId="0" xfId="0" applyFont="1" applyFill="1" applyAlignment="1">
      <alignment/>
    </xf>
    <xf numFmtId="0" fontId="15" fillId="0" borderId="3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right"/>
    </xf>
    <xf numFmtId="0" fontId="15" fillId="0" borderId="55" xfId="0" applyFont="1" applyFill="1" applyBorder="1" applyAlignment="1">
      <alignment horizontal="center"/>
    </xf>
    <xf numFmtId="2" fontId="5" fillId="0" borderId="55" xfId="0" applyNumberFormat="1" applyFont="1" applyFill="1" applyBorder="1" applyAlignment="1">
      <alignment horizontal="center"/>
    </xf>
    <xf numFmtId="0" fontId="15" fillId="0" borderId="55" xfId="0" applyNumberFormat="1" applyFont="1" applyFill="1" applyBorder="1" applyAlignment="1">
      <alignment horizontal="center"/>
    </xf>
    <xf numFmtId="0" fontId="15" fillId="0" borderId="56" xfId="0" applyFont="1" applyFill="1" applyBorder="1" applyAlignment="1">
      <alignment horizontal="center"/>
    </xf>
    <xf numFmtId="1" fontId="5" fillId="0" borderId="56" xfId="0" applyNumberFormat="1" applyFont="1" applyFill="1" applyBorder="1" applyAlignment="1">
      <alignment horizontal="center"/>
    </xf>
    <xf numFmtId="9" fontId="7" fillId="0" borderId="57" xfId="0" applyNumberFormat="1" applyFont="1" applyFill="1" applyBorder="1" applyAlignment="1">
      <alignment/>
    </xf>
    <xf numFmtId="9" fontId="3" fillId="0" borderId="58" xfId="0" applyNumberFormat="1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9" fontId="3" fillId="0" borderId="60" xfId="0" applyNumberFormat="1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left" vertical="top" wrapText="1"/>
    </xf>
    <xf numFmtId="0" fontId="20" fillId="0" borderId="63" xfId="0" applyFont="1" applyFill="1" applyBorder="1" applyAlignment="1">
      <alignment/>
    </xf>
    <xf numFmtId="9" fontId="3" fillId="0" borderId="64" xfId="0" applyNumberFormat="1" applyFont="1" applyFill="1" applyBorder="1" applyAlignment="1">
      <alignment horizontal="center" wrapText="1"/>
    </xf>
    <xf numFmtId="9" fontId="3" fillId="0" borderId="65" xfId="0" applyNumberFormat="1" applyFont="1" applyFill="1" applyBorder="1" applyAlignment="1">
      <alignment horizontal="center" wrapText="1"/>
    </xf>
    <xf numFmtId="9" fontId="3" fillId="0" borderId="66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textRotation="18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3" fillId="0" borderId="69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9" fontId="3" fillId="0" borderId="58" xfId="0" applyNumberFormat="1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9" fontId="3" fillId="0" borderId="64" xfId="0" applyNumberFormat="1" applyFont="1" applyFill="1" applyBorder="1" applyAlignment="1">
      <alignment horizontal="center" wrapText="1"/>
    </xf>
    <xf numFmtId="9" fontId="3" fillId="0" borderId="6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/>
    </xf>
    <xf numFmtId="3" fontId="61" fillId="0" borderId="30" xfId="0" applyNumberFormat="1" applyFont="1" applyFill="1" applyBorder="1" applyAlignment="1">
      <alignment horizontal="center" vertical="top" wrapText="1"/>
    </xf>
    <xf numFmtId="3" fontId="61" fillId="0" borderId="29" xfId="0" applyNumberFormat="1" applyFont="1" applyFill="1" applyBorder="1" applyAlignment="1">
      <alignment horizontal="center" vertical="top" wrapText="1"/>
    </xf>
    <xf numFmtId="3" fontId="61" fillId="0" borderId="30" xfId="0" applyNumberFormat="1" applyFont="1" applyFill="1" applyBorder="1" applyAlignment="1">
      <alignment horizontal="center"/>
    </xf>
    <xf numFmtId="3" fontId="61" fillId="0" borderId="74" xfId="0" applyNumberFormat="1" applyFont="1" applyFill="1" applyBorder="1" applyAlignment="1">
      <alignment horizontal="center" vertical="top" wrapText="1"/>
    </xf>
    <xf numFmtId="3" fontId="61" fillId="0" borderId="50" xfId="0" applyNumberFormat="1" applyFont="1" applyFill="1" applyBorder="1" applyAlignment="1">
      <alignment horizontal="center"/>
    </xf>
    <xf numFmtId="3" fontId="61" fillId="0" borderId="5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16</xdr:row>
      <xdr:rowOff>19050</xdr:rowOff>
    </xdr:from>
    <xdr:to>
      <xdr:col>8</xdr:col>
      <xdr:colOff>19050</xdr:colOff>
      <xdr:row>16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3771900" y="3514725"/>
          <a:ext cx="752475" cy="1619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190500</xdr:rowOff>
    </xdr:from>
    <xdr:to>
      <xdr:col>8</xdr:col>
      <xdr:colOff>0</xdr:colOff>
      <xdr:row>26</xdr:row>
      <xdr:rowOff>161925</xdr:rowOff>
    </xdr:to>
    <xdr:sp>
      <xdr:nvSpPr>
        <xdr:cNvPr id="2" name="Straight Connector 5"/>
        <xdr:cNvSpPr>
          <a:spLocks/>
        </xdr:cNvSpPr>
      </xdr:nvSpPr>
      <xdr:spPr>
        <a:xfrm>
          <a:off x="3752850" y="5400675"/>
          <a:ext cx="752475" cy="1619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190500</xdr:rowOff>
    </xdr:from>
    <xdr:to>
      <xdr:col>8</xdr:col>
      <xdr:colOff>0</xdr:colOff>
      <xdr:row>35</xdr:row>
      <xdr:rowOff>161925</xdr:rowOff>
    </xdr:to>
    <xdr:sp>
      <xdr:nvSpPr>
        <xdr:cNvPr id="3" name="Straight Connector 6"/>
        <xdr:cNvSpPr>
          <a:spLocks/>
        </xdr:cNvSpPr>
      </xdr:nvSpPr>
      <xdr:spPr>
        <a:xfrm>
          <a:off x="3752850" y="7115175"/>
          <a:ext cx="752475" cy="1619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190500</xdr:rowOff>
    </xdr:from>
    <xdr:to>
      <xdr:col>8</xdr:col>
      <xdr:colOff>0</xdr:colOff>
      <xdr:row>41</xdr:row>
      <xdr:rowOff>161925</xdr:rowOff>
    </xdr:to>
    <xdr:sp>
      <xdr:nvSpPr>
        <xdr:cNvPr id="4" name="Straight Connector 7"/>
        <xdr:cNvSpPr>
          <a:spLocks/>
        </xdr:cNvSpPr>
      </xdr:nvSpPr>
      <xdr:spPr>
        <a:xfrm>
          <a:off x="3752850" y="8258175"/>
          <a:ext cx="752475" cy="1619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190500</xdr:rowOff>
    </xdr:from>
    <xdr:to>
      <xdr:col>8</xdr:col>
      <xdr:colOff>0</xdr:colOff>
      <xdr:row>43</xdr:row>
      <xdr:rowOff>161925</xdr:rowOff>
    </xdr:to>
    <xdr:sp>
      <xdr:nvSpPr>
        <xdr:cNvPr id="5" name="Straight Connector 8"/>
        <xdr:cNvSpPr>
          <a:spLocks/>
        </xdr:cNvSpPr>
      </xdr:nvSpPr>
      <xdr:spPr>
        <a:xfrm>
          <a:off x="3752850" y="8639175"/>
          <a:ext cx="752475" cy="1619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8</xdr:col>
      <xdr:colOff>0</xdr:colOff>
      <xdr:row>50</xdr:row>
      <xdr:rowOff>161925</xdr:rowOff>
    </xdr:to>
    <xdr:sp>
      <xdr:nvSpPr>
        <xdr:cNvPr id="6" name="Straight Connector 9"/>
        <xdr:cNvSpPr>
          <a:spLocks/>
        </xdr:cNvSpPr>
      </xdr:nvSpPr>
      <xdr:spPr>
        <a:xfrm>
          <a:off x="3752850" y="10048875"/>
          <a:ext cx="752475" cy="1619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8</xdr:col>
      <xdr:colOff>0</xdr:colOff>
      <xdr:row>84</xdr:row>
      <xdr:rowOff>161925</xdr:rowOff>
    </xdr:to>
    <xdr:sp>
      <xdr:nvSpPr>
        <xdr:cNvPr id="7" name="Straight Connector 10"/>
        <xdr:cNvSpPr>
          <a:spLocks/>
        </xdr:cNvSpPr>
      </xdr:nvSpPr>
      <xdr:spPr>
        <a:xfrm>
          <a:off x="3752850" y="16611600"/>
          <a:ext cx="752475" cy="1619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115" zoomScaleNormal="115" zoomScalePageLayoutView="0" workbookViewId="0" topLeftCell="A73">
      <selection activeCell="H85" sqref="H85"/>
    </sheetView>
  </sheetViews>
  <sheetFormatPr defaultColWidth="9.140625" defaultRowHeight="15"/>
  <cols>
    <col min="1" max="1" width="5.421875" style="1" customWidth="1"/>
    <col min="2" max="2" width="22.7109375" style="1" customWidth="1"/>
    <col min="3" max="3" width="5.7109375" style="1" customWidth="1"/>
    <col min="4" max="4" width="9.00390625" style="1" customWidth="1"/>
    <col min="5" max="5" width="7.00390625" style="1" customWidth="1"/>
    <col min="6" max="6" width="6.421875" style="1" customWidth="1"/>
    <col min="7" max="7" width="5.8515625" style="1" hidden="1" customWidth="1"/>
    <col min="8" max="8" width="11.28125" style="1" customWidth="1"/>
    <col min="9" max="9" width="14.140625" style="1" customWidth="1"/>
    <col min="10" max="10" width="0.13671875" style="1" customWidth="1"/>
    <col min="11" max="11" width="27.28125" style="1" customWidth="1"/>
    <col min="12" max="16384" width="9.140625" style="1" customWidth="1"/>
  </cols>
  <sheetData>
    <row r="1" spans="2:9" ht="23.25" customHeight="1" thickBot="1" thickTop="1">
      <c r="B1" s="123" t="s">
        <v>105</v>
      </c>
      <c r="C1" s="124"/>
      <c r="D1" s="124"/>
      <c r="E1" s="124"/>
      <c r="F1" s="124"/>
      <c r="G1" s="124"/>
      <c r="H1" s="124"/>
      <c r="I1" s="125"/>
    </row>
    <row r="2" spans="1:20" ht="38.25" customHeight="1" thickBot="1" thickTop="1">
      <c r="A2" s="2"/>
      <c r="B2" s="3" t="s">
        <v>0</v>
      </c>
      <c r="C2" s="4" t="s">
        <v>1</v>
      </c>
      <c r="D2" s="5" t="s">
        <v>2</v>
      </c>
      <c r="E2" s="5" t="s">
        <v>3</v>
      </c>
      <c r="F2" s="5" t="s">
        <v>17</v>
      </c>
      <c r="G2" s="6" t="s">
        <v>20</v>
      </c>
      <c r="H2" s="4" t="s">
        <v>104</v>
      </c>
      <c r="I2" s="7" t="s">
        <v>4</v>
      </c>
      <c r="J2" s="8"/>
      <c r="K2" s="9" t="s">
        <v>107</v>
      </c>
      <c r="L2" s="10"/>
      <c r="M2" s="10"/>
      <c r="N2" s="10"/>
      <c r="O2" s="10"/>
      <c r="P2" s="11"/>
      <c r="Q2" s="11"/>
      <c r="R2" s="11"/>
      <c r="S2" s="12"/>
      <c r="T2" s="12"/>
    </row>
    <row r="3" spans="1:20" ht="18.75" customHeight="1" thickBot="1">
      <c r="A3" s="2"/>
      <c r="B3" s="13" t="s">
        <v>93</v>
      </c>
      <c r="C3" s="14"/>
      <c r="D3" s="15"/>
      <c r="E3" s="15"/>
      <c r="F3" s="15"/>
      <c r="G3" s="16"/>
      <c r="H3" s="14"/>
      <c r="I3" s="17"/>
      <c r="J3" s="18"/>
      <c r="K3" s="9"/>
      <c r="L3" s="10"/>
      <c r="M3" s="10"/>
      <c r="N3" s="10"/>
      <c r="O3" s="10"/>
      <c r="P3" s="11"/>
      <c r="Q3" s="11"/>
      <c r="R3" s="11"/>
      <c r="S3" s="12"/>
      <c r="T3" s="12"/>
    </row>
    <row r="4" spans="1:20" ht="15" customHeight="1" thickBot="1">
      <c r="A4" s="2"/>
      <c r="B4" s="19" t="s">
        <v>10</v>
      </c>
      <c r="C4" s="20" t="s">
        <v>5</v>
      </c>
      <c r="D4" s="21"/>
      <c r="E4" s="21"/>
      <c r="F4" s="21"/>
      <c r="G4" s="22"/>
      <c r="H4" s="23"/>
      <c r="I4" s="24"/>
      <c r="J4" s="25"/>
      <c r="K4" s="26"/>
      <c r="L4" s="27"/>
      <c r="M4" s="27"/>
      <c r="N4" s="27"/>
      <c r="O4" s="27"/>
      <c r="P4" s="28"/>
      <c r="Q4" s="28"/>
      <c r="R4" s="29"/>
      <c r="S4" s="12"/>
      <c r="T4" s="12"/>
    </row>
    <row r="5" spans="1:20" ht="15" customHeight="1" thickTop="1">
      <c r="A5" s="2"/>
      <c r="B5" s="30" t="s">
        <v>21</v>
      </c>
      <c r="C5" s="31" t="s">
        <v>90</v>
      </c>
      <c r="D5" s="32">
        <v>284.63</v>
      </c>
      <c r="E5" s="33"/>
      <c r="F5" s="33"/>
      <c r="G5" s="34"/>
      <c r="H5" s="35"/>
      <c r="I5" s="36"/>
      <c r="J5" s="116" t="s">
        <v>15</v>
      </c>
      <c r="K5" s="37"/>
      <c r="L5" s="38"/>
      <c r="M5" s="39"/>
      <c r="N5" s="39"/>
      <c r="O5" s="39"/>
      <c r="P5" s="40"/>
      <c r="Q5" s="40"/>
      <c r="R5" s="11"/>
      <c r="S5" s="12"/>
      <c r="T5" s="12"/>
    </row>
    <row r="6" spans="1:20" ht="15" customHeight="1">
      <c r="A6" s="2"/>
      <c r="B6" s="30" t="s">
        <v>24</v>
      </c>
      <c r="C6" s="31" t="s">
        <v>90</v>
      </c>
      <c r="D6" s="41">
        <v>28.88</v>
      </c>
      <c r="E6" s="42"/>
      <c r="F6" s="42">
        <v>1</v>
      </c>
      <c r="G6" s="31">
        <v>850</v>
      </c>
      <c r="H6" s="43"/>
      <c r="I6" s="44" t="s">
        <v>89</v>
      </c>
      <c r="J6" s="117"/>
      <c r="K6" s="37"/>
      <c r="L6" s="45"/>
      <c r="M6" s="46"/>
      <c r="N6" s="46"/>
      <c r="O6" s="46"/>
      <c r="P6" s="47"/>
      <c r="Q6" s="47"/>
      <c r="R6" s="48"/>
      <c r="S6" s="12"/>
      <c r="T6" s="12"/>
    </row>
    <row r="7" spans="1:20" ht="15" customHeight="1">
      <c r="A7" s="2"/>
      <c r="B7" s="30" t="s">
        <v>25</v>
      </c>
      <c r="C7" s="31" t="s">
        <v>90</v>
      </c>
      <c r="D7" s="41">
        <v>29.07</v>
      </c>
      <c r="E7" s="42"/>
      <c r="F7" s="42">
        <v>1</v>
      </c>
      <c r="G7" s="31">
        <v>850</v>
      </c>
      <c r="H7" s="43"/>
      <c r="I7" s="44" t="s">
        <v>89</v>
      </c>
      <c r="J7" s="117"/>
      <c r="K7" s="37"/>
      <c r="L7" s="45"/>
      <c r="M7" s="46"/>
      <c r="N7" s="46"/>
      <c r="O7" s="46"/>
      <c r="P7" s="47"/>
      <c r="Q7" s="47"/>
      <c r="R7" s="48"/>
      <c r="S7" s="12"/>
      <c r="T7" s="12"/>
    </row>
    <row r="8" spans="1:20" ht="15" customHeight="1">
      <c r="A8" s="2"/>
      <c r="B8" s="30" t="s">
        <v>26</v>
      </c>
      <c r="C8" s="31" t="s">
        <v>90</v>
      </c>
      <c r="D8" s="49">
        <v>29.07</v>
      </c>
      <c r="E8" s="50"/>
      <c r="F8" s="31">
        <v>1</v>
      </c>
      <c r="G8" s="31">
        <v>850</v>
      </c>
      <c r="H8" s="43">
        <v>0</v>
      </c>
      <c r="I8" s="53" t="s">
        <v>22</v>
      </c>
      <c r="J8" s="117"/>
      <c r="K8" s="37"/>
      <c r="L8" s="45"/>
      <c r="M8" s="51"/>
      <c r="N8" s="46"/>
      <c r="O8" s="46"/>
      <c r="P8" s="47"/>
      <c r="Q8" s="47"/>
      <c r="R8" s="48"/>
      <c r="S8" s="12"/>
      <c r="T8" s="12"/>
    </row>
    <row r="9" spans="1:20" ht="15" customHeight="1">
      <c r="A9" s="2"/>
      <c r="B9" s="30" t="s">
        <v>27</v>
      </c>
      <c r="C9" s="31" t="s">
        <v>90</v>
      </c>
      <c r="D9" s="49">
        <v>60.61</v>
      </c>
      <c r="E9" s="52">
        <v>1</v>
      </c>
      <c r="F9" s="31">
        <v>1</v>
      </c>
      <c r="G9" s="31">
        <v>850</v>
      </c>
      <c r="H9" s="43">
        <v>0</v>
      </c>
      <c r="I9" s="53" t="s">
        <v>22</v>
      </c>
      <c r="J9" s="117"/>
      <c r="K9" s="37"/>
      <c r="L9" s="45"/>
      <c r="M9" s="51"/>
      <c r="N9" s="46"/>
      <c r="O9" s="46"/>
      <c r="P9" s="47"/>
      <c r="Q9" s="47"/>
      <c r="R9" s="48"/>
      <c r="S9" s="12"/>
      <c r="T9" s="12"/>
    </row>
    <row r="10" spans="1:20" ht="15" customHeight="1" thickBot="1">
      <c r="A10" s="2"/>
      <c r="B10" s="30" t="s">
        <v>28</v>
      </c>
      <c r="C10" s="31" t="s">
        <v>90</v>
      </c>
      <c r="D10" s="49">
        <v>60.61</v>
      </c>
      <c r="E10" s="52">
        <v>1</v>
      </c>
      <c r="F10" s="31">
        <v>1</v>
      </c>
      <c r="G10" s="31">
        <v>850</v>
      </c>
      <c r="H10" s="43">
        <v>0</v>
      </c>
      <c r="I10" s="53" t="s">
        <v>22</v>
      </c>
      <c r="J10" s="117"/>
      <c r="K10" s="37"/>
      <c r="L10" s="45"/>
      <c r="M10" s="54"/>
      <c r="N10" s="48"/>
      <c r="O10" s="48"/>
      <c r="P10" s="47"/>
      <c r="Q10" s="47"/>
      <c r="R10" s="55"/>
      <c r="S10" s="12"/>
      <c r="T10" s="12"/>
    </row>
    <row r="11" spans="1:20" ht="15" customHeight="1" thickBot="1">
      <c r="A11" s="2"/>
      <c r="B11" s="19" t="s">
        <v>11</v>
      </c>
      <c r="C11" s="20" t="s">
        <v>6</v>
      </c>
      <c r="D11" s="21"/>
      <c r="E11" s="21"/>
      <c r="F11" s="21"/>
      <c r="G11" s="21"/>
      <c r="H11" s="56"/>
      <c r="I11" s="24"/>
      <c r="J11" s="117"/>
      <c r="K11" s="26"/>
      <c r="L11" s="27"/>
      <c r="M11" s="27"/>
      <c r="N11" s="27"/>
      <c r="O11" s="27"/>
      <c r="P11" s="47"/>
      <c r="Q11" s="47"/>
      <c r="R11" s="29"/>
      <c r="S11" s="12"/>
      <c r="T11" s="12"/>
    </row>
    <row r="12" spans="1:20" ht="15" customHeight="1">
      <c r="A12" s="2"/>
      <c r="B12" s="57" t="s">
        <v>94</v>
      </c>
      <c r="C12" s="31" t="s">
        <v>90</v>
      </c>
      <c r="D12" s="58">
        <v>33.71</v>
      </c>
      <c r="E12" s="59"/>
      <c r="F12" s="60">
        <v>1</v>
      </c>
      <c r="G12" s="31">
        <v>0</v>
      </c>
      <c r="H12" s="43">
        <f aca="true" t="shared" si="0" ref="H12:H41">D12*G12</f>
        <v>0</v>
      </c>
      <c r="I12" s="53" t="s">
        <v>22</v>
      </c>
      <c r="J12" s="117"/>
      <c r="K12" s="37"/>
      <c r="L12" s="45"/>
      <c r="M12" s="54"/>
      <c r="N12" s="46"/>
      <c r="O12" s="46"/>
      <c r="P12" s="47"/>
      <c r="Q12" s="47"/>
      <c r="R12" s="48"/>
      <c r="S12" s="12"/>
      <c r="T12" s="12"/>
    </row>
    <row r="13" spans="1:20" ht="15" customHeight="1">
      <c r="A13" s="2"/>
      <c r="B13" s="61" t="s">
        <v>95</v>
      </c>
      <c r="C13" s="31" t="s">
        <v>90</v>
      </c>
      <c r="D13" s="58">
        <v>29.81</v>
      </c>
      <c r="E13" s="59"/>
      <c r="F13" s="60">
        <v>1</v>
      </c>
      <c r="G13" s="31">
        <v>0</v>
      </c>
      <c r="H13" s="43">
        <f t="shared" si="0"/>
        <v>0</v>
      </c>
      <c r="I13" s="53" t="s">
        <v>22</v>
      </c>
      <c r="J13" s="117"/>
      <c r="K13" s="37"/>
      <c r="L13" s="45"/>
      <c r="M13" s="54"/>
      <c r="N13" s="46"/>
      <c r="O13" s="46"/>
      <c r="P13" s="47"/>
      <c r="Q13" s="47"/>
      <c r="R13" s="48"/>
      <c r="S13" s="12"/>
      <c r="T13" s="12"/>
    </row>
    <row r="14" spans="1:20" ht="15" customHeight="1">
      <c r="A14" s="2"/>
      <c r="B14" s="61" t="s">
        <v>42</v>
      </c>
      <c r="C14" s="31" t="s">
        <v>90</v>
      </c>
      <c r="D14" s="58">
        <v>29.81</v>
      </c>
      <c r="E14" s="59"/>
      <c r="F14" s="60">
        <v>1</v>
      </c>
      <c r="G14" s="31">
        <v>0</v>
      </c>
      <c r="H14" s="43">
        <f t="shared" si="0"/>
        <v>0</v>
      </c>
      <c r="I14" s="53" t="s">
        <v>22</v>
      </c>
      <c r="J14" s="117"/>
      <c r="K14" s="37"/>
      <c r="L14" s="45"/>
      <c r="M14" s="54"/>
      <c r="N14" s="46"/>
      <c r="O14" s="46"/>
      <c r="P14" s="47"/>
      <c r="Q14" s="47"/>
      <c r="R14" s="48"/>
      <c r="S14" s="12"/>
      <c r="T14" s="12"/>
    </row>
    <row r="15" spans="1:20" ht="15" customHeight="1">
      <c r="A15" s="2"/>
      <c r="B15" s="30" t="s">
        <v>43</v>
      </c>
      <c r="C15" s="31" t="s">
        <v>90</v>
      </c>
      <c r="D15" s="58">
        <v>59.6</v>
      </c>
      <c r="E15" s="59">
        <v>1</v>
      </c>
      <c r="F15" s="60">
        <v>1</v>
      </c>
      <c r="G15" s="31">
        <v>0</v>
      </c>
      <c r="H15" s="43">
        <v>0</v>
      </c>
      <c r="I15" s="53" t="s">
        <v>22</v>
      </c>
      <c r="J15" s="117"/>
      <c r="K15" s="37"/>
      <c r="L15" s="45"/>
      <c r="M15" s="54"/>
      <c r="N15" s="46"/>
      <c r="O15" s="46"/>
      <c r="P15" s="47"/>
      <c r="Q15" s="47"/>
      <c r="R15" s="48"/>
      <c r="S15" s="12"/>
      <c r="T15" s="12"/>
    </row>
    <row r="16" spans="1:20" ht="15" customHeight="1">
      <c r="A16" s="2"/>
      <c r="B16" s="30" t="s">
        <v>44</v>
      </c>
      <c r="C16" s="31" t="s">
        <v>90</v>
      </c>
      <c r="D16" s="58">
        <v>69.18</v>
      </c>
      <c r="E16" s="59">
        <v>1</v>
      </c>
      <c r="F16" s="60">
        <v>2</v>
      </c>
      <c r="G16" s="31">
        <v>0</v>
      </c>
      <c r="H16" s="43">
        <f t="shared" si="0"/>
        <v>0</v>
      </c>
      <c r="I16" s="53" t="s">
        <v>22</v>
      </c>
      <c r="J16" s="117"/>
      <c r="K16" s="37"/>
      <c r="L16" s="45"/>
      <c r="M16" s="54"/>
      <c r="N16" s="46"/>
      <c r="O16" s="46"/>
      <c r="P16" s="47"/>
      <c r="Q16" s="47"/>
      <c r="R16" s="48"/>
      <c r="S16" s="12"/>
      <c r="T16" s="12"/>
    </row>
    <row r="17" spans="1:20" ht="15" customHeight="1">
      <c r="A17" s="2"/>
      <c r="B17" s="30" t="s">
        <v>45</v>
      </c>
      <c r="C17" s="31" t="s">
        <v>90</v>
      </c>
      <c r="D17" s="58">
        <v>82.87</v>
      </c>
      <c r="E17" s="59">
        <v>1</v>
      </c>
      <c r="F17" s="60">
        <v>3</v>
      </c>
      <c r="G17" s="31">
        <v>910</v>
      </c>
      <c r="H17" s="43">
        <f>D17*G17</f>
        <v>75411.7</v>
      </c>
      <c r="I17" s="131">
        <v>65000</v>
      </c>
      <c r="J17" s="117"/>
      <c r="K17" s="37" t="s">
        <v>108</v>
      </c>
      <c r="L17" s="45"/>
      <c r="M17" s="54"/>
      <c r="N17" s="46"/>
      <c r="O17" s="46"/>
      <c r="P17" s="47"/>
      <c r="Q17" s="47"/>
      <c r="R17" s="48"/>
      <c r="S17" s="12"/>
      <c r="T17" s="12"/>
    </row>
    <row r="18" spans="1:20" ht="15" customHeight="1">
      <c r="A18" s="2"/>
      <c r="B18" s="30" t="s">
        <v>46</v>
      </c>
      <c r="C18" s="31" t="s">
        <v>90</v>
      </c>
      <c r="D18" s="58">
        <v>60.45</v>
      </c>
      <c r="E18" s="59">
        <v>1</v>
      </c>
      <c r="F18" s="60">
        <v>1</v>
      </c>
      <c r="G18" s="31">
        <v>910</v>
      </c>
      <c r="H18" s="43">
        <v>0</v>
      </c>
      <c r="I18" s="53" t="s">
        <v>22</v>
      </c>
      <c r="J18" s="117"/>
      <c r="K18" s="37"/>
      <c r="L18" s="45"/>
      <c r="M18" s="54"/>
      <c r="N18" s="46"/>
      <c r="O18" s="46"/>
      <c r="P18" s="47"/>
      <c r="Q18" s="47"/>
      <c r="R18" s="48"/>
      <c r="S18" s="12"/>
      <c r="T18" s="12"/>
    </row>
    <row r="19" spans="1:20" ht="15" customHeight="1">
      <c r="A19" s="2"/>
      <c r="B19" s="30" t="s">
        <v>47</v>
      </c>
      <c r="C19" s="31" t="s">
        <v>90</v>
      </c>
      <c r="D19" s="58">
        <v>60.45</v>
      </c>
      <c r="E19" s="59">
        <v>1</v>
      </c>
      <c r="F19" s="60">
        <v>1</v>
      </c>
      <c r="G19" s="31">
        <v>0</v>
      </c>
      <c r="H19" s="43">
        <f t="shared" si="0"/>
        <v>0</v>
      </c>
      <c r="I19" s="53" t="s">
        <v>22</v>
      </c>
      <c r="J19" s="117"/>
      <c r="K19" s="37"/>
      <c r="L19" s="45"/>
      <c r="M19" s="54"/>
      <c r="N19" s="46"/>
      <c r="O19" s="46"/>
      <c r="P19" s="47"/>
      <c r="Q19" s="47"/>
      <c r="R19" s="48"/>
      <c r="S19" s="12"/>
      <c r="T19" s="12"/>
    </row>
    <row r="20" spans="1:20" ht="15" customHeight="1" thickBot="1">
      <c r="A20" s="2"/>
      <c r="B20" s="30" t="s">
        <v>96</v>
      </c>
      <c r="C20" s="31" t="s">
        <v>90</v>
      </c>
      <c r="D20" s="58">
        <v>69.18</v>
      </c>
      <c r="E20" s="59">
        <v>1</v>
      </c>
      <c r="F20" s="60">
        <v>2</v>
      </c>
      <c r="G20" s="31">
        <v>0</v>
      </c>
      <c r="H20" s="43">
        <f t="shared" si="0"/>
        <v>0</v>
      </c>
      <c r="I20" s="53" t="s">
        <v>22</v>
      </c>
      <c r="J20" s="117"/>
      <c r="K20" s="37"/>
      <c r="L20" s="45"/>
      <c r="M20" s="54"/>
      <c r="N20" s="46"/>
      <c r="O20" s="46"/>
      <c r="P20" s="47"/>
      <c r="Q20" s="47"/>
      <c r="R20" s="48"/>
      <c r="S20" s="12"/>
      <c r="T20" s="12"/>
    </row>
    <row r="21" spans="1:20" ht="15" customHeight="1" thickBot="1">
      <c r="A21" s="2"/>
      <c r="B21" s="19" t="s">
        <v>12</v>
      </c>
      <c r="C21" s="20" t="s">
        <v>7</v>
      </c>
      <c r="D21" s="21"/>
      <c r="E21" s="21"/>
      <c r="F21" s="21"/>
      <c r="G21" s="22"/>
      <c r="H21" s="56"/>
      <c r="I21" s="24"/>
      <c r="J21" s="117"/>
      <c r="K21" s="26"/>
      <c r="L21" s="27"/>
      <c r="M21" s="27"/>
      <c r="N21" s="27"/>
      <c r="O21" s="27"/>
      <c r="P21" s="47"/>
      <c r="Q21" s="47"/>
      <c r="S21" s="12"/>
      <c r="T21" s="12"/>
    </row>
    <row r="22" spans="1:20" ht="15" customHeight="1">
      <c r="A22" s="2"/>
      <c r="B22" s="30" t="s">
        <v>48</v>
      </c>
      <c r="C22" s="31" t="s">
        <v>90</v>
      </c>
      <c r="D22" s="49">
        <v>33.71</v>
      </c>
      <c r="E22" s="50"/>
      <c r="F22" s="31">
        <v>1</v>
      </c>
      <c r="G22" s="31">
        <v>0</v>
      </c>
      <c r="H22" s="63">
        <f t="shared" si="0"/>
        <v>0</v>
      </c>
      <c r="I22" s="53" t="s">
        <v>22</v>
      </c>
      <c r="J22" s="117"/>
      <c r="K22" s="37"/>
      <c r="L22" s="45"/>
      <c r="M22" s="51"/>
      <c r="N22" s="46"/>
      <c r="O22" s="46"/>
      <c r="P22" s="47"/>
      <c r="Q22" s="47"/>
      <c r="S22" s="12"/>
      <c r="T22" s="12"/>
    </row>
    <row r="23" spans="1:20" ht="15" customHeight="1">
      <c r="A23" s="2"/>
      <c r="B23" s="30" t="s">
        <v>49</v>
      </c>
      <c r="C23" s="31" t="s">
        <v>90</v>
      </c>
      <c r="D23" s="49">
        <v>29.81</v>
      </c>
      <c r="E23" s="50"/>
      <c r="F23" s="31">
        <v>1</v>
      </c>
      <c r="G23" s="31">
        <v>910</v>
      </c>
      <c r="H23" s="63">
        <v>0</v>
      </c>
      <c r="I23" s="53" t="s">
        <v>22</v>
      </c>
      <c r="J23" s="117"/>
      <c r="K23" s="37"/>
      <c r="L23" s="45"/>
      <c r="M23" s="51"/>
      <c r="N23" s="46"/>
      <c r="O23" s="46"/>
      <c r="P23" s="47"/>
      <c r="Q23" s="47"/>
      <c r="S23" s="12"/>
      <c r="T23" s="12"/>
    </row>
    <row r="24" spans="1:20" ht="15" customHeight="1">
      <c r="A24" s="2"/>
      <c r="B24" s="30" t="s">
        <v>50</v>
      </c>
      <c r="C24" s="31" t="s">
        <v>90</v>
      </c>
      <c r="D24" s="49">
        <v>29.81</v>
      </c>
      <c r="E24" s="50"/>
      <c r="F24" s="31">
        <v>1</v>
      </c>
      <c r="G24" s="31">
        <v>0</v>
      </c>
      <c r="H24" s="63">
        <v>0</v>
      </c>
      <c r="I24" s="53" t="s">
        <v>22</v>
      </c>
      <c r="J24" s="117"/>
      <c r="K24" s="37"/>
      <c r="L24" s="45"/>
      <c r="M24" s="51"/>
      <c r="N24" s="46"/>
      <c r="O24" s="46"/>
      <c r="P24" s="47"/>
      <c r="Q24" s="47"/>
      <c r="S24" s="12"/>
      <c r="T24" s="12"/>
    </row>
    <row r="25" spans="1:20" ht="15" customHeight="1">
      <c r="A25" s="2"/>
      <c r="B25" s="30" t="s">
        <v>51</v>
      </c>
      <c r="C25" s="31" t="s">
        <v>90</v>
      </c>
      <c r="D25" s="49">
        <v>59.41</v>
      </c>
      <c r="E25" s="52">
        <v>1</v>
      </c>
      <c r="F25" s="31">
        <v>1</v>
      </c>
      <c r="G25" s="31">
        <v>0</v>
      </c>
      <c r="H25" s="63">
        <f t="shared" si="0"/>
        <v>0</v>
      </c>
      <c r="I25" s="53" t="s">
        <v>22</v>
      </c>
      <c r="J25" s="117"/>
      <c r="K25" s="37"/>
      <c r="L25" s="45"/>
      <c r="M25" s="51"/>
      <c r="N25" s="46"/>
      <c r="O25" s="46"/>
      <c r="P25" s="47"/>
      <c r="Q25" s="47"/>
      <c r="S25" s="12"/>
      <c r="T25" s="12"/>
    </row>
    <row r="26" spans="1:20" ht="15" customHeight="1">
      <c r="A26" s="2"/>
      <c r="B26" s="30" t="s">
        <v>52</v>
      </c>
      <c r="C26" s="31" t="s">
        <v>90</v>
      </c>
      <c r="D26" s="49">
        <v>63.44</v>
      </c>
      <c r="E26" s="52">
        <v>1</v>
      </c>
      <c r="F26" s="31">
        <v>2</v>
      </c>
      <c r="G26" s="31">
        <v>0</v>
      </c>
      <c r="H26" s="63">
        <f t="shared" si="0"/>
        <v>0</v>
      </c>
      <c r="I26" s="53" t="s">
        <v>22</v>
      </c>
      <c r="J26" s="117"/>
      <c r="K26" s="37"/>
      <c r="L26" s="45"/>
      <c r="M26" s="51"/>
      <c r="N26" s="46"/>
      <c r="O26" s="46"/>
      <c r="P26" s="47"/>
      <c r="Q26" s="47"/>
      <c r="S26" s="12"/>
      <c r="T26" s="12"/>
    </row>
    <row r="27" spans="1:20" ht="15" customHeight="1">
      <c r="A27" s="2"/>
      <c r="B27" s="30" t="s">
        <v>53</v>
      </c>
      <c r="C27" s="31" t="s">
        <v>90</v>
      </c>
      <c r="D27" s="49">
        <v>77.33</v>
      </c>
      <c r="E27" s="52">
        <v>1</v>
      </c>
      <c r="F27" s="31">
        <v>2</v>
      </c>
      <c r="G27" s="31">
        <v>910</v>
      </c>
      <c r="H27" s="63">
        <f t="shared" si="0"/>
        <v>70370.3</v>
      </c>
      <c r="I27" s="62" t="s">
        <v>23</v>
      </c>
      <c r="J27" s="117"/>
      <c r="K27" s="37"/>
      <c r="L27" s="45"/>
      <c r="M27" s="46"/>
      <c r="N27" s="46"/>
      <c r="O27" s="46"/>
      <c r="P27" s="47"/>
      <c r="Q27" s="47"/>
      <c r="S27" s="12"/>
      <c r="T27" s="12"/>
    </row>
    <row r="28" spans="1:20" ht="15" customHeight="1">
      <c r="A28" s="2"/>
      <c r="B28" s="30" t="s">
        <v>54</v>
      </c>
      <c r="C28" s="31" t="s">
        <v>90</v>
      </c>
      <c r="D28" s="49">
        <v>60.45</v>
      </c>
      <c r="E28" s="52">
        <v>1</v>
      </c>
      <c r="F28" s="31">
        <v>1</v>
      </c>
      <c r="G28" s="31">
        <v>910</v>
      </c>
      <c r="H28" s="63">
        <v>0</v>
      </c>
      <c r="I28" s="64" t="s">
        <v>22</v>
      </c>
      <c r="J28" s="117"/>
      <c r="K28" s="37"/>
      <c r="L28" s="45"/>
      <c r="M28" s="46"/>
      <c r="N28" s="46"/>
      <c r="O28" s="46"/>
      <c r="P28" s="47"/>
      <c r="Q28" s="47"/>
      <c r="S28" s="12"/>
      <c r="T28" s="12"/>
    </row>
    <row r="29" spans="1:20" ht="15" customHeight="1">
      <c r="A29" s="2"/>
      <c r="B29" s="30" t="s">
        <v>55</v>
      </c>
      <c r="C29" s="31" t="s">
        <v>90</v>
      </c>
      <c r="D29" s="49">
        <v>60.45</v>
      </c>
      <c r="E29" s="52">
        <v>1</v>
      </c>
      <c r="F29" s="31">
        <v>1</v>
      </c>
      <c r="G29" s="31">
        <v>0</v>
      </c>
      <c r="H29" s="63">
        <v>0</v>
      </c>
      <c r="I29" s="64" t="s">
        <v>22</v>
      </c>
      <c r="J29" s="117"/>
      <c r="K29" s="37"/>
      <c r="L29" s="45"/>
      <c r="M29" s="46"/>
      <c r="N29" s="46"/>
      <c r="O29" s="46"/>
      <c r="P29" s="47"/>
      <c r="Q29" s="47"/>
      <c r="S29" s="12"/>
      <c r="T29" s="12"/>
    </row>
    <row r="30" spans="1:20" ht="15" customHeight="1" thickBot="1">
      <c r="A30" s="2"/>
      <c r="B30" s="30" t="s">
        <v>56</v>
      </c>
      <c r="C30" s="31" t="s">
        <v>90</v>
      </c>
      <c r="D30" s="49">
        <v>69.18</v>
      </c>
      <c r="E30" s="52">
        <v>1</v>
      </c>
      <c r="F30" s="31">
        <v>2</v>
      </c>
      <c r="G30" s="31">
        <v>0</v>
      </c>
      <c r="H30" s="63">
        <f t="shared" si="0"/>
        <v>0</v>
      </c>
      <c r="I30" s="64" t="s">
        <v>22</v>
      </c>
      <c r="J30" s="117"/>
      <c r="K30" s="37"/>
      <c r="L30" s="45"/>
      <c r="M30" s="46"/>
      <c r="N30" s="46"/>
      <c r="O30" s="46"/>
      <c r="P30" s="47"/>
      <c r="Q30" s="47"/>
      <c r="S30" s="12"/>
      <c r="T30" s="12"/>
    </row>
    <row r="31" spans="1:20" ht="15" customHeight="1" thickBot="1">
      <c r="A31" s="2"/>
      <c r="B31" s="19" t="s">
        <v>13</v>
      </c>
      <c r="C31" s="20" t="s">
        <v>8</v>
      </c>
      <c r="D31" s="21"/>
      <c r="E31" s="21"/>
      <c r="F31" s="21"/>
      <c r="G31" s="22"/>
      <c r="H31" s="56"/>
      <c r="I31" s="24"/>
      <c r="J31" s="117"/>
      <c r="K31" s="26"/>
      <c r="L31" s="27"/>
      <c r="M31" s="27"/>
      <c r="N31" s="27"/>
      <c r="O31" s="27"/>
      <c r="P31" s="47"/>
      <c r="Q31" s="47"/>
      <c r="S31" s="12"/>
      <c r="T31" s="12"/>
    </row>
    <row r="32" spans="1:20" ht="15" customHeight="1">
      <c r="A32" s="2"/>
      <c r="B32" s="30" t="s">
        <v>57</v>
      </c>
      <c r="C32" s="31" t="s">
        <v>90</v>
      </c>
      <c r="D32" s="49">
        <v>33.71</v>
      </c>
      <c r="E32" s="50"/>
      <c r="F32" s="31">
        <v>1</v>
      </c>
      <c r="G32" s="65">
        <v>0</v>
      </c>
      <c r="H32" s="63">
        <v>0</v>
      </c>
      <c r="I32" s="64" t="s">
        <v>22</v>
      </c>
      <c r="J32" s="117"/>
      <c r="L32" s="45"/>
      <c r="M32" s="51"/>
      <c r="N32" s="46"/>
      <c r="O32" s="46"/>
      <c r="P32" s="47"/>
      <c r="Q32" s="47"/>
      <c r="S32" s="12"/>
      <c r="T32" s="12"/>
    </row>
    <row r="33" spans="1:20" ht="15" customHeight="1">
      <c r="A33" s="2"/>
      <c r="B33" s="30" t="s">
        <v>58</v>
      </c>
      <c r="C33" s="31" t="s">
        <v>90</v>
      </c>
      <c r="D33" s="49">
        <v>59.41</v>
      </c>
      <c r="E33" s="52">
        <v>1</v>
      </c>
      <c r="F33" s="31">
        <v>1</v>
      </c>
      <c r="G33" s="65">
        <v>970</v>
      </c>
      <c r="H33" s="63">
        <v>0</v>
      </c>
      <c r="I33" s="64" t="s">
        <v>22</v>
      </c>
      <c r="J33" s="117"/>
      <c r="K33" s="37"/>
      <c r="L33" s="45"/>
      <c r="M33" s="51"/>
      <c r="N33" s="46"/>
      <c r="O33" s="46"/>
      <c r="P33" s="47"/>
      <c r="Q33" s="47"/>
      <c r="S33" s="12"/>
      <c r="T33" s="12"/>
    </row>
    <row r="34" spans="1:20" ht="15" customHeight="1">
      <c r="A34" s="2"/>
      <c r="B34" s="30" t="s">
        <v>59</v>
      </c>
      <c r="C34" s="31" t="s">
        <v>90</v>
      </c>
      <c r="D34" s="49">
        <v>59.41</v>
      </c>
      <c r="E34" s="52">
        <v>1</v>
      </c>
      <c r="F34" s="31">
        <v>1</v>
      </c>
      <c r="G34" s="65">
        <v>0</v>
      </c>
      <c r="H34" s="63">
        <v>0</v>
      </c>
      <c r="I34" s="64" t="s">
        <v>22</v>
      </c>
      <c r="J34" s="117"/>
      <c r="K34" s="37"/>
      <c r="L34" s="45"/>
      <c r="M34" s="51"/>
      <c r="N34" s="46"/>
      <c r="O34" s="46"/>
      <c r="P34" s="47"/>
      <c r="Q34" s="47"/>
      <c r="S34" s="12"/>
      <c r="T34" s="12"/>
    </row>
    <row r="35" spans="1:20" ht="15" customHeight="1">
      <c r="A35" s="2"/>
      <c r="B35" s="30" t="s">
        <v>60</v>
      </c>
      <c r="C35" s="31" t="s">
        <v>90</v>
      </c>
      <c r="D35" s="49">
        <v>105.69</v>
      </c>
      <c r="E35" s="52">
        <v>2</v>
      </c>
      <c r="F35" s="31">
        <v>2</v>
      </c>
      <c r="G35" s="65">
        <v>970</v>
      </c>
      <c r="H35" s="63">
        <v>0</v>
      </c>
      <c r="I35" s="64" t="s">
        <v>22</v>
      </c>
      <c r="J35" s="117"/>
      <c r="K35" s="37"/>
      <c r="L35" s="45"/>
      <c r="M35" s="51"/>
      <c r="N35" s="46"/>
      <c r="O35" s="46"/>
      <c r="P35" s="47"/>
      <c r="Q35" s="47"/>
      <c r="S35" s="12"/>
      <c r="T35" s="12"/>
    </row>
    <row r="36" spans="1:20" ht="15" customHeight="1">
      <c r="A36" s="2"/>
      <c r="B36" s="30" t="s">
        <v>61</v>
      </c>
      <c r="C36" s="31" t="s">
        <v>90</v>
      </c>
      <c r="D36" s="49">
        <v>109.71</v>
      </c>
      <c r="E36" s="52">
        <v>2</v>
      </c>
      <c r="F36" s="31">
        <v>2</v>
      </c>
      <c r="G36" s="65">
        <v>970</v>
      </c>
      <c r="H36" s="63">
        <f t="shared" si="0"/>
        <v>106418.7</v>
      </c>
      <c r="I36" s="129">
        <v>90000</v>
      </c>
      <c r="J36" s="117"/>
      <c r="K36" s="37" t="s">
        <v>111</v>
      </c>
      <c r="L36" s="45"/>
      <c r="M36" s="46"/>
      <c r="N36" s="46"/>
      <c r="O36" s="46"/>
      <c r="P36" s="47"/>
      <c r="Q36" s="47"/>
      <c r="S36" s="12"/>
      <c r="T36" s="12"/>
    </row>
    <row r="37" spans="1:20" ht="15" customHeight="1">
      <c r="A37" s="2"/>
      <c r="B37" s="30" t="s">
        <v>62</v>
      </c>
      <c r="C37" s="31" t="s">
        <v>90</v>
      </c>
      <c r="D37" s="49">
        <v>60.45</v>
      </c>
      <c r="E37" s="52">
        <v>1</v>
      </c>
      <c r="F37" s="31">
        <v>1</v>
      </c>
      <c r="G37" s="65">
        <v>970</v>
      </c>
      <c r="H37" s="63">
        <v>0</v>
      </c>
      <c r="I37" s="64" t="s">
        <v>22</v>
      </c>
      <c r="J37" s="117"/>
      <c r="K37" s="37"/>
      <c r="L37" s="45"/>
      <c r="M37" s="46"/>
      <c r="N37" s="46"/>
      <c r="O37" s="46"/>
      <c r="P37" s="47"/>
      <c r="Q37" s="47"/>
      <c r="S37" s="12"/>
      <c r="T37" s="12"/>
    </row>
    <row r="38" spans="1:20" ht="15" customHeight="1" thickBot="1">
      <c r="A38" s="2"/>
      <c r="B38" s="30" t="s">
        <v>63</v>
      </c>
      <c r="C38" s="31" t="s">
        <v>90</v>
      </c>
      <c r="D38" s="49">
        <v>60.45</v>
      </c>
      <c r="E38" s="52">
        <v>1</v>
      </c>
      <c r="F38" s="31">
        <v>1</v>
      </c>
      <c r="G38" s="65">
        <v>970</v>
      </c>
      <c r="H38" s="63">
        <v>0</v>
      </c>
      <c r="I38" s="64" t="s">
        <v>22</v>
      </c>
      <c r="J38" s="117"/>
      <c r="K38" s="37"/>
      <c r="L38" s="45"/>
      <c r="M38" s="46"/>
      <c r="N38" s="46"/>
      <c r="O38" s="46"/>
      <c r="P38" s="47"/>
      <c r="Q38" s="47"/>
      <c r="S38" s="12"/>
      <c r="T38" s="12"/>
    </row>
    <row r="39" spans="1:20" ht="15" customHeight="1" thickBot="1">
      <c r="A39" s="2"/>
      <c r="B39" s="19" t="s">
        <v>14</v>
      </c>
      <c r="C39" s="20" t="s">
        <v>16</v>
      </c>
      <c r="D39" s="21"/>
      <c r="E39" s="21"/>
      <c r="F39" s="21"/>
      <c r="G39" s="66"/>
      <c r="H39" s="67"/>
      <c r="I39" s="24"/>
      <c r="J39" s="117"/>
      <c r="K39" s="26"/>
      <c r="L39" s="27"/>
      <c r="M39" s="27"/>
      <c r="N39" s="27"/>
      <c r="O39" s="27"/>
      <c r="P39" s="47"/>
      <c r="Q39" s="47"/>
      <c r="S39" s="12"/>
      <c r="T39" s="12"/>
    </row>
    <row r="40" spans="1:20" ht="15" customHeight="1">
      <c r="A40" s="2"/>
      <c r="B40" s="30" t="s">
        <v>64</v>
      </c>
      <c r="C40" s="31" t="s">
        <v>90</v>
      </c>
      <c r="D40" s="49">
        <v>52.4</v>
      </c>
      <c r="E40" s="31"/>
      <c r="F40" s="31">
        <v>1</v>
      </c>
      <c r="G40" s="68">
        <v>0</v>
      </c>
      <c r="H40" s="69">
        <f t="shared" si="0"/>
        <v>0</v>
      </c>
      <c r="I40" s="64" t="s">
        <v>22</v>
      </c>
      <c r="J40" s="117"/>
      <c r="K40" s="37"/>
      <c r="L40" s="45"/>
      <c r="M40" s="46"/>
      <c r="N40" s="46"/>
      <c r="O40" s="46"/>
      <c r="P40" s="47"/>
      <c r="Q40" s="47"/>
      <c r="S40" s="12"/>
      <c r="T40" s="12"/>
    </row>
    <row r="41" spans="1:20" ht="15" customHeight="1">
      <c r="A41" s="2"/>
      <c r="B41" s="30" t="s">
        <v>65</v>
      </c>
      <c r="C41" s="31" t="s">
        <v>90</v>
      </c>
      <c r="D41" s="41">
        <v>61.58</v>
      </c>
      <c r="E41" s="52">
        <v>1</v>
      </c>
      <c r="F41" s="42">
        <v>2</v>
      </c>
      <c r="G41" s="60">
        <v>0</v>
      </c>
      <c r="H41" s="63">
        <f t="shared" si="0"/>
        <v>0</v>
      </c>
      <c r="I41" s="64" t="s">
        <v>22</v>
      </c>
      <c r="J41" s="117"/>
      <c r="K41" s="37"/>
      <c r="L41" s="45"/>
      <c r="M41" s="46"/>
      <c r="N41" s="46"/>
      <c r="O41" s="46"/>
      <c r="P41" s="47"/>
      <c r="Q41" s="47"/>
      <c r="S41" s="12"/>
      <c r="T41" s="12"/>
    </row>
    <row r="42" spans="1:20" ht="15" customHeight="1">
      <c r="A42" s="2"/>
      <c r="B42" s="30" t="s">
        <v>109</v>
      </c>
      <c r="C42" s="31" t="s">
        <v>90</v>
      </c>
      <c r="D42" s="41">
        <v>86.29</v>
      </c>
      <c r="E42" s="52">
        <v>2</v>
      </c>
      <c r="F42" s="42">
        <v>3</v>
      </c>
      <c r="G42" s="60"/>
      <c r="H42" s="63">
        <v>120000</v>
      </c>
      <c r="I42" s="130">
        <v>105000</v>
      </c>
      <c r="J42" s="117"/>
      <c r="K42" s="37" t="s">
        <v>110</v>
      </c>
      <c r="L42" s="45"/>
      <c r="M42" s="46"/>
      <c r="N42" s="46"/>
      <c r="O42" s="46"/>
      <c r="P42" s="47"/>
      <c r="Q42" s="47"/>
      <c r="S42" s="12"/>
      <c r="T42" s="12"/>
    </row>
    <row r="43" spans="1:20" ht="15" customHeight="1">
      <c r="A43" s="2"/>
      <c r="B43" s="30" t="s">
        <v>66</v>
      </c>
      <c r="C43" s="31" t="s">
        <v>90</v>
      </c>
      <c r="D43" s="41">
        <v>54.58</v>
      </c>
      <c r="E43" s="52">
        <v>1</v>
      </c>
      <c r="F43" s="42">
        <v>2</v>
      </c>
      <c r="G43" s="60">
        <v>1028</v>
      </c>
      <c r="H43" s="63">
        <v>0</v>
      </c>
      <c r="I43" s="115" t="s">
        <v>22</v>
      </c>
      <c r="J43" s="117"/>
      <c r="K43" s="37"/>
      <c r="L43" s="45"/>
      <c r="M43" s="46"/>
      <c r="N43" s="46"/>
      <c r="O43" s="46"/>
      <c r="P43" s="47"/>
      <c r="Q43" s="47"/>
      <c r="S43" s="12"/>
      <c r="T43" s="12"/>
    </row>
    <row r="44" spans="1:20" ht="15" customHeight="1" thickBot="1">
      <c r="A44" s="2"/>
      <c r="B44" s="70" t="s">
        <v>67</v>
      </c>
      <c r="C44" s="71" t="s">
        <v>90</v>
      </c>
      <c r="D44" s="72">
        <v>54.58</v>
      </c>
      <c r="E44" s="73">
        <v>1</v>
      </c>
      <c r="F44" s="71">
        <v>1</v>
      </c>
      <c r="G44" s="74">
        <v>1028</v>
      </c>
      <c r="H44" s="75">
        <f>D44*G44</f>
        <v>56108.24</v>
      </c>
      <c r="I44" s="132">
        <v>45000</v>
      </c>
      <c r="J44" s="118"/>
      <c r="K44" s="37"/>
      <c r="L44" s="45"/>
      <c r="M44" s="51"/>
      <c r="N44" s="46"/>
      <c r="O44" s="46"/>
      <c r="P44" s="47"/>
      <c r="Q44" s="47"/>
      <c r="S44" s="12"/>
      <c r="T44" s="12"/>
    </row>
    <row r="45" spans="2:20" ht="15" customHeight="1" thickTop="1">
      <c r="B45" s="37"/>
      <c r="C45" s="46"/>
      <c r="D45" s="45"/>
      <c r="E45" s="54"/>
      <c r="F45" s="46"/>
      <c r="G45" s="46"/>
      <c r="H45" s="76"/>
      <c r="I45" s="55"/>
      <c r="J45" s="12"/>
      <c r="K45" s="37"/>
      <c r="L45" s="45"/>
      <c r="M45" s="51"/>
      <c r="N45" s="46"/>
      <c r="O45" s="46"/>
      <c r="P45" s="47"/>
      <c r="Q45" s="47"/>
      <c r="S45" s="12"/>
      <c r="T45" s="12"/>
    </row>
    <row r="46" spans="2:20" ht="15" customHeight="1">
      <c r="B46" s="128"/>
      <c r="C46" s="128"/>
      <c r="D46" s="128"/>
      <c r="E46" s="128"/>
      <c r="F46" s="128"/>
      <c r="G46" s="128"/>
      <c r="H46" s="128"/>
      <c r="I46" s="128"/>
      <c r="J46" s="12"/>
      <c r="K46" s="37"/>
      <c r="L46" s="45"/>
      <c r="M46" s="51"/>
      <c r="N46" s="46"/>
      <c r="O46" s="46"/>
      <c r="P46" s="47"/>
      <c r="Q46" s="47"/>
      <c r="S46" s="12"/>
      <c r="T46" s="12"/>
    </row>
    <row r="47" spans="2:20" ht="15" customHeight="1">
      <c r="B47" s="37"/>
      <c r="C47" s="46"/>
      <c r="D47" s="45"/>
      <c r="E47" s="54"/>
      <c r="F47" s="46"/>
      <c r="G47" s="46"/>
      <c r="H47" s="76"/>
      <c r="I47" s="55"/>
      <c r="J47" s="12"/>
      <c r="K47" s="37"/>
      <c r="L47" s="45"/>
      <c r="M47" s="51"/>
      <c r="N47" s="46"/>
      <c r="O47" s="46"/>
      <c r="P47" s="47"/>
      <c r="Q47" s="47"/>
      <c r="S47" s="12"/>
      <c r="T47" s="12"/>
    </row>
    <row r="48" spans="2:20" ht="15" customHeight="1" thickBot="1">
      <c r="B48" s="37"/>
      <c r="C48" s="46"/>
      <c r="D48" s="45"/>
      <c r="E48" s="54"/>
      <c r="F48" s="46"/>
      <c r="G48" s="46"/>
      <c r="H48" s="76"/>
      <c r="I48" s="55"/>
      <c r="J48" s="12"/>
      <c r="K48" s="37"/>
      <c r="L48" s="45"/>
      <c r="M48" s="51"/>
      <c r="N48" s="46"/>
      <c r="O48" s="46"/>
      <c r="P48" s="47"/>
      <c r="Q48" s="47"/>
      <c r="S48" s="12"/>
      <c r="T48" s="12"/>
    </row>
    <row r="49" spans="1:20" ht="19.5" customHeight="1" thickBot="1">
      <c r="A49" s="12"/>
      <c r="B49" s="77" t="s">
        <v>97</v>
      </c>
      <c r="C49" s="78"/>
      <c r="D49" s="79"/>
      <c r="E49" s="79"/>
      <c r="F49" s="79"/>
      <c r="G49" s="80"/>
      <c r="H49" s="78"/>
      <c r="I49" s="81"/>
      <c r="J49" s="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6.5" thickBot="1">
      <c r="A50" s="12"/>
      <c r="B50" s="82" t="s">
        <v>10</v>
      </c>
      <c r="C50" s="20" t="s">
        <v>5</v>
      </c>
      <c r="D50" s="21"/>
      <c r="E50" s="21"/>
      <c r="F50" s="21"/>
      <c r="G50" s="22"/>
      <c r="H50" s="23"/>
      <c r="I50" s="83"/>
      <c r="J50" s="2"/>
      <c r="K50" s="12"/>
      <c r="L50" s="12"/>
      <c r="M50" s="12"/>
      <c r="N50" s="12"/>
      <c r="O50" s="12"/>
      <c r="P50" s="12"/>
      <c r="Q50" s="12"/>
      <c r="S50" s="12"/>
      <c r="T50" s="12"/>
    </row>
    <row r="51" spans="1:11" ht="15">
      <c r="A51" s="12"/>
      <c r="B51" s="84" t="s">
        <v>91</v>
      </c>
      <c r="C51" s="31" t="s">
        <v>90</v>
      </c>
      <c r="D51" s="41">
        <v>60.09</v>
      </c>
      <c r="E51" s="42"/>
      <c r="F51" s="42">
        <v>1</v>
      </c>
      <c r="G51" s="31">
        <v>850</v>
      </c>
      <c r="H51" s="85">
        <v>42000</v>
      </c>
      <c r="I51" s="133">
        <v>32000</v>
      </c>
      <c r="J51" s="2"/>
      <c r="K51" s="37" t="s">
        <v>106</v>
      </c>
    </row>
    <row r="52" spans="1:10" ht="15">
      <c r="A52" s="12"/>
      <c r="B52" s="84" t="s">
        <v>92</v>
      </c>
      <c r="C52" s="31" t="s">
        <v>90</v>
      </c>
      <c r="D52" s="41">
        <v>28.84</v>
      </c>
      <c r="E52" s="42"/>
      <c r="F52" s="42">
        <v>1</v>
      </c>
      <c r="G52" s="31">
        <v>0</v>
      </c>
      <c r="H52" s="85">
        <f>D52*G52</f>
        <v>0</v>
      </c>
      <c r="I52" s="86" t="s">
        <v>22</v>
      </c>
      <c r="J52" s="2"/>
    </row>
    <row r="53" spans="1:10" ht="15">
      <c r="A53" s="12"/>
      <c r="B53" s="84" t="s">
        <v>30</v>
      </c>
      <c r="C53" s="31" t="s">
        <v>90</v>
      </c>
      <c r="D53" s="49">
        <v>30.52</v>
      </c>
      <c r="E53" s="50"/>
      <c r="F53" s="42">
        <v>1</v>
      </c>
      <c r="G53" s="31">
        <v>0</v>
      </c>
      <c r="H53" s="85">
        <v>0</v>
      </c>
      <c r="I53" s="86" t="s">
        <v>22</v>
      </c>
      <c r="J53" s="2"/>
    </row>
    <row r="54" spans="1:10" ht="15">
      <c r="A54" s="12"/>
      <c r="B54" s="84" t="s">
        <v>31</v>
      </c>
      <c r="C54" s="31" t="s">
        <v>90</v>
      </c>
      <c r="D54" s="49">
        <v>67.22</v>
      </c>
      <c r="E54" s="52">
        <v>1</v>
      </c>
      <c r="F54" s="42">
        <v>2</v>
      </c>
      <c r="G54" s="31">
        <v>850</v>
      </c>
      <c r="H54" s="85">
        <v>0</v>
      </c>
      <c r="I54" s="86" t="s">
        <v>22</v>
      </c>
      <c r="J54" s="2"/>
    </row>
    <row r="55" spans="1:10" ht="15">
      <c r="A55" s="12"/>
      <c r="B55" s="84" t="s">
        <v>32</v>
      </c>
      <c r="C55" s="31" t="s">
        <v>90</v>
      </c>
      <c r="D55" s="49">
        <v>56</v>
      </c>
      <c r="E55" s="52">
        <v>1</v>
      </c>
      <c r="F55" s="42">
        <v>1</v>
      </c>
      <c r="G55" s="31">
        <v>0</v>
      </c>
      <c r="H55" s="85">
        <v>0</v>
      </c>
      <c r="I55" s="87" t="s">
        <v>22</v>
      </c>
      <c r="J55" s="2"/>
    </row>
    <row r="56" spans="1:10" ht="15">
      <c r="A56" s="12"/>
      <c r="B56" s="84" t="s">
        <v>33</v>
      </c>
      <c r="C56" s="31" t="s">
        <v>90</v>
      </c>
      <c r="D56" s="49">
        <v>58.12</v>
      </c>
      <c r="E56" s="52">
        <v>1</v>
      </c>
      <c r="F56" s="42">
        <v>1</v>
      </c>
      <c r="G56" s="31">
        <v>0</v>
      </c>
      <c r="H56" s="85">
        <f>D56*G56</f>
        <v>0</v>
      </c>
      <c r="I56" s="87" t="s">
        <v>22</v>
      </c>
      <c r="J56" s="2"/>
    </row>
    <row r="57" spans="1:10" ht="15.75" thickBot="1">
      <c r="A57" s="12"/>
      <c r="B57" s="84" t="s">
        <v>34</v>
      </c>
      <c r="C57" s="31" t="s">
        <v>90</v>
      </c>
      <c r="D57" s="49">
        <v>58.12</v>
      </c>
      <c r="E57" s="52">
        <v>1</v>
      </c>
      <c r="F57" s="42">
        <v>1</v>
      </c>
      <c r="G57" s="31">
        <v>850</v>
      </c>
      <c r="H57" s="88">
        <v>0</v>
      </c>
      <c r="I57" s="87" t="s">
        <v>22</v>
      </c>
      <c r="J57" s="2"/>
    </row>
    <row r="58" spans="1:10" ht="16.5" thickBot="1">
      <c r="A58" s="12"/>
      <c r="B58" s="82" t="s">
        <v>11</v>
      </c>
      <c r="C58" s="20" t="s">
        <v>6</v>
      </c>
      <c r="D58" s="21"/>
      <c r="E58" s="21"/>
      <c r="F58" s="21"/>
      <c r="G58" s="21"/>
      <c r="H58" s="56"/>
      <c r="I58" s="83"/>
      <c r="J58" s="2"/>
    </row>
    <row r="59" spans="1:10" ht="15">
      <c r="A59" s="12"/>
      <c r="B59" s="84" t="s">
        <v>29</v>
      </c>
      <c r="C59" s="31" t="s">
        <v>90</v>
      </c>
      <c r="D59" s="49">
        <v>29.81</v>
      </c>
      <c r="E59" s="52"/>
      <c r="F59" s="31">
        <v>1</v>
      </c>
      <c r="G59" s="31">
        <v>910</v>
      </c>
      <c r="H59" s="89">
        <v>0</v>
      </c>
      <c r="I59" s="86" t="s">
        <v>22</v>
      </c>
      <c r="J59" s="2"/>
    </row>
    <row r="60" spans="1:10" ht="15">
      <c r="A60" s="12"/>
      <c r="B60" s="90" t="s">
        <v>98</v>
      </c>
      <c r="C60" s="31" t="s">
        <v>90</v>
      </c>
      <c r="D60" s="58">
        <v>33.71</v>
      </c>
      <c r="E60" s="59"/>
      <c r="F60" s="31">
        <v>1</v>
      </c>
      <c r="G60" s="31">
        <v>0</v>
      </c>
      <c r="H60" s="85">
        <f>D60*G60</f>
        <v>0</v>
      </c>
      <c r="I60" s="86" t="s">
        <v>22</v>
      </c>
      <c r="J60" s="2"/>
    </row>
    <row r="61" spans="1:10" ht="15">
      <c r="A61" s="12"/>
      <c r="B61" s="91" t="s">
        <v>35</v>
      </c>
      <c r="C61" s="31" t="s">
        <v>90</v>
      </c>
      <c r="D61" s="58">
        <v>29.81</v>
      </c>
      <c r="E61" s="59"/>
      <c r="F61" s="31">
        <v>1</v>
      </c>
      <c r="G61" s="31">
        <v>910</v>
      </c>
      <c r="H61" s="85">
        <v>0</v>
      </c>
      <c r="I61" s="86" t="s">
        <v>22</v>
      </c>
      <c r="J61" s="2"/>
    </row>
    <row r="62" spans="1:10" ht="15">
      <c r="A62" s="12"/>
      <c r="B62" s="84" t="s">
        <v>36</v>
      </c>
      <c r="C62" s="31" t="s">
        <v>90</v>
      </c>
      <c r="D62" s="58">
        <v>82.87</v>
      </c>
      <c r="E62" s="52">
        <v>1</v>
      </c>
      <c r="F62" s="31">
        <v>3</v>
      </c>
      <c r="G62" s="31">
        <v>910</v>
      </c>
      <c r="H62" s="85">
        <v>0</v>
      </c>
      <c r="I62" s="86" t="s">
        <v>22</v>
      </c>
      <c r="J62" s="2"/>
    </row>
    <row r="63" spans="1:10" ht="15">
      <c r="A63" s="12"/>
      <c r="B63" s="84" t="s">
        <v>37</v>
      </c>
      <c r="C63" s="31" t="s">
        <v>90</v>
      </c>
      <c r="D63" s="58">
        <v>60.45</v>
      </c>
      <c r="E63" s="52">
        <v>1</v>
      </c>
      <c r="F63" s="31">
        <v>1</v>
      </c>
      <c r="G63" s="31">
        <v>910</v>
      </c>
      <c r="H63" s="85">
        <v>0</v>
      </c>
      <c r="I63" s="86" t="s">
        <v>22</v>
      </c>
      <c r="J63" s="2"/>
    </row>
    <row r="64" spans="1:10" ht="15">
      <c r="A64" s="12"/>
      <c r="B64" s="84" t="s">
        <v>38</v>
      </c>
      <c r="C64" s="31" t="s">
        <v>90</v>
      </c>
      <c r="D64" s="58">
        <v>60.45</v>
      </c>
      <c r="E64" s="52">
        <v>1</v>
      </c>
      <c r="F64" s="31">
        <v>1</v>
      </c>
      <c r="G64" s="31">
        <v>0</v>
      </c>
      <c r="H64" s="85">
        <v>0</v>
      </c>
      <c r="I64" s="86" t="s">
        <v>22</v>
      </c>
      <c r="J64" s="2"/>
    </row>
    <row r="65" spans="1:10" ht="15">
      <c r="A65" s="12"/>
      <c r="B65" s="84" t="s">
        <v>39</v>
      </c>
      <c r="C65" s="31" t="s">
        <v>90</v>
      </c>
      <c r="D65" s="58">
        <v>69.18</v>
      </c>
      <c r="E65" s="52">
        <v>1</v>
      </c>
      <c r="F65" s="31">
        <v>2</v>
      </c>
      <c r="G65" s="31">
        <v>0</v>
      </c>
      <c r="H65" s="85">
        <v>0</v>
      </c>
      <c r="I65" s="86" t="s">
        <v>22</v>
      </c>
      <c r="J65" s="2"/>
    </row>
    <row r="66" spans="1:10" ht="15">
      <c r="A66" s="12"/>
      <c r="B66" s="84" t="s">
        <v>40</v>
      </c>
      <c r="C66" s="31" t="s">
        <v>90</v>
      </c>
      <c r="D66" s="58">
        <v>59.6</v>
      </c>
      <c r="E66" s="52">
        <v>1</v>
      </c>
      <c r="F66" s="31">
        <v>1</v>
      </c>
      <c r="G66" s="31">
        <v>0</v>
      </c>
      <c r="H66" s="85">
        <f>D66*G66</f>
        <v>0</v>
      </c>
      <c r="I66" s="86" t="s">
        <v>22</v>
      </c>
      <c r="J66" s="2"/>
    </row>
    <row r="67" spans="1:11" ht="15.75" thickBot="1">
      <c r="A67" s="12"/>
      <c r="B67" s="84" t="s">
        <v>41</v>
      </c>
      <c r="C67" s="31" t="s">
        <v>90</v>
      </c>
      <c r="D67" s="58">
        <v>69.18</v>
      </c>
      <c r="E67" s="52">
        <v>1</v>
      </c>
      <c r="F67" s="31">
        <v>2</v>
      </c>
      <c r="G67" s="31">
        <v>0</v>
      </c>
      <c r="H67" s="85">
        <f>D67*G67</f>
        <v>0</v>
      </c>
      <c r="I67" s="86" t="s">
        <v>22</v>
      </c>
      <c r="J67" s="2"/>
      <c r="K67" s="92"/>
    </row>
    <row r="68" spans="1:10" ht="16.5" thickBot="1">
      <c r="A68" s="12"/>
      <c r="B68" s="82" t="s">
        <v>12</v>
      </c>
      <c r="C68" s="20" t="s">
        <v>7</v>
      </c>
      <c r="D68" s="21"/>
      <c r="E68" s="21"/>
      <c r="F68" s="21"/>
      <c r="G68" s="22"/>
      <c r="H68" s="56"/>
      <c r="I68" s="83"/>
      <c r="J68" s="2"/>
    </row>
    <row r="69" spans="1:10" ht="15">
      <c r="A69" s="12"/>
      <c r="B69" s="84" t="s">
        <v>68</v>
      </c>
      <c r="C69" s="31" t="s">
        <v>90</v>
      </c>
      <c r="D69" s="49">
        <v>29.81</v>
      </c>
      <c r="E69" s="50"/>
      <c r="F69" s="31">
        <v>1</v>
      </c>
      <c r="G69" s="31">
        <v>0</v>
      </c>
      <c r="H69" s="89">
        <v>0</v>
      </c>
      <c r="I69" s="86" t="s">
        <v>22</v>
      </c>
      <c r="J69" s="2"/>
    </row>
    <row r="70" spans="1:10" ht="15">
      <c r="A70" s="12"/>
      <c r="B70" s="84" t="s">
        <v>69</v>
      </c>
      <c r="C70" s="31" t="s">
        <v>90</v>
      </c>
      <c r="D70" s="49">
        <v>33.71</v>
      </c>
      <c r="E70" s="50"/>
      <c r="F70" s="31">
        <v>1</v>
      </c>
      <c r="G70" s="31">
        <v>910</v>
      </c>
      <c r="H70" s="85">
        <v>0</v>
      </c>
      <c r="I70" s="86" t="s">
        <v>22</v>
      </c>
      <c r="J70" s="2"/>
    </row>
    <row r="71" spans="1:10" ht="15">
      <c r="A71" s="12"/>
      <c r="B71" s="84" t="s">
        <v>70</v>
      </c>
      <c r="C71" s="31" t="s">
        <v>90</v>
      </c>
      <c r="D71" s="49">
        <v>29.81</v>
      </c>
      <c r="E71" s="50"/>
      <c r="F71" s="31">
        <v>1</v>
      </c>
      <c r="G71" s="31">
        <v>0</v>
      </c>
      <c r="H71" s="85">
        <v>0</v>
      </c>
      <c r="I71" s="86" t="s">
        <v>22</v>
      </c>
      <c r="J71" s="2"/>
    </row>
    <row r="72" spans="1:10" ht="15">
      <c r="A72" s="12"/>
      <c r="B72" s="84" t="s">
        <v>71</v>
      </c>
      <c r="C72" s="31" t="s">
        <v>90</v>
      </c>
      <c r="D72" s="49">
        <v>77.33</v>
      </c>
      <c r="E72" s="52">
        <v>1</v>
      </c>
      <c r="F72" s="31">
        <v>2</v>
      </c>
      <c r="G72" s="31">
        <v>0</v>
      </c>
      <c r="H72" s="85">
        <v>0</v>
      </c>
      <c r="I72" s="86" t="s">
        <v>22</v>
      </c>
      <c r="J72" s="2"/>
    </row>
    <row r="73" spans="1:10" ht="15">
      <c r="A73" s="12"/>
      <c r="B73" s="84" t="s">
        <v>72</v>
      </c>
      <c r="C73" s="31" t="s">
        <v>90</v>
      </c>
      <c r="D73" s="49">
        <v>60.45</v>
      </c>
      <c r="E73" s="52">
        <v>1</v>
      </c>
      <c r="F73" s="31">
        <v>1</v>
      </c>
      <c r="G73" s="31">
        <v>0</v>
      </c>
      <c r="H73" s="85">
        <v>0</v>
      </c>
      <c r="I73" s="86" t="s">
        <v>22</v>
      </c>
      <c r="J73" s="2"/>
    </row>
    <row r="74" spans="1:10" ht="15">
      <c r="A74" s="12"/>
      <c r="B74" s="84" t="s">
        <v>73</v>
      </c>
      <c r="C74" s="31" t="s">
        <v>90</v>
      </c>
      <c r="D74" s="49">
        <v>60.45</v>
      </c>
      <c r="E74" s="52">
        <v>1</v>
      </c>
      <c r="F74" s="31">
        <v>1</v>
      </c>
      <c r="G74" s="31">
        <v>910</v>
      </c>
      <c r="H74" s="85">
        <v>0</v>
      </c>
      <c r="I74" s="86" t="s">
        <v>22</v>
      </c>
      <c r="J74" s="2"/>
    </row>
    <row r="75" spans="1:10" ht="15">
      <c r="A75" s="12"/>
      <c r="B75" s="84" t="s">
        <v>74</v>
      </c>
      <c r="C75" s="31" t="s">
        <v>90</v>
      </c>
      <c r="D75" s="49">
        <v>69.18</v>
      </c>
      <c r="E75" s="52">
        <v>1</v>
      </c>
      <c r="F75" s="31">
        <v>2</v>
      </c>
      <c r="G75" s="31">
        <v>910</v>
      </c>
      <c r="H75" s="85">
        <v>0</v>
      </c>
      <c r="I75" s="86" t="s">
        <v>22</v>
      </c>
      <c r="J75" s="2"/>
    </row>
    <row r="76" spans="1:10" ht="15">
      <c r="A76" s="12"/>
      <c r="B76" s="84" t="s">
        <v>75</v>
      </c>
      <c r="C76" s="31" t="s">
        <v>90</v>
      </c>
      <c r="D76" s="49">
        <v>59.41</v>
      </c>
      <c r="E76" s="52">
        <v>1</v>
      </c>
      <c r="F76" s="31">
        <v>1</v>
      </c>
      <c r="G76" s="31">
        <v>0</v>
      </c>
      <c r="H76" s="85">
        <v>60000</v>
      </c>
      <c r="I76" s="86"/>
      <c r="J76" s="2"/>
    </row>
    <row r="77" spans="1:10" ht="15.75" thickBot="1">
      <c r="A77" s="12"/>
      <c r="B77" s="84" t="s">
        <v>76</v>
      </c>
      <c r="C77" s="31" t="s">
        <v>90</v>
      </c>
      <c r="D77" s="49">
        <v>63.44</v>
      </c>
      <c r="E77" s="52">
        <v>1</v>
      </c>
      <c r="F77" s="31">
        <v>2</v>
      </c>
      <c r="G77" s="31">
        <v>0</v>
      </c>
      <c r="H77" s="85">
        <f>D77*G77</f>
        <v>0</v>
      </c>
      <c r="I77" s="86" t="s">
        <v>22</v>
      </c>
      <c r="J77" s="2"/>
    </row>
    <row r="78" spans="1:10" ht="16.5" thickBot="1">
      <c r="A78" s="12"/>
      <c r="B78" s="82" t="s">
        <v>13</v>
      </c>
      <c r="C78" s="20" t="s">
        <v>8</v>
      </c>
      <c r="D78" s="21"/>
      <c r="E78" s="21"/>
      <c r="F78" s="21"/>
      <c r="G78" s="22"/>
      <c r="H78" s="56"/>
      <c r="I78" s="83"/>
      <c r="J78" s="2"/>
    </row>
    <row r="79" spans="1:11" ht="15">
      <c r="A79" s="12"/>
      <c r="B79" s="84" t="s">
        <v>77</v>
      </c>
      <c r="C79" s="31" t="s">
        <v>90</v>
      </c>
      <c r="D79" s="49">
        <v>33.71</v>
      </c>
      <c r="E79" s="50"/>
      <c r="F79" s="31">
        <v>1</v>
      </c>
      <c r="G79" s="65">
        <v>970</v>
      </c>
      <c r="H79" s="89">
        <v>0</v>
      </c>
      <c r="I79" s="87" t="s">
        <v>22</v>
      </c>
      <c r="J79" s="2"/>
      <c r="K79" s="37"/>
    </row>
    <row r="80" spans="1:10" ht="15">
      <c r="A80" s="12"/>
      <c r="B80" s="84" t="s">
        <v>78</v>
      </c>
      <c r="C80" s="31" t="s">
        <v>90</v>
      </c>
      <c r="D80" s="49">
        <v>109.71</v>
      </c>
      <c r="E80" s="52">
        <v>2</v>
      </c>
      <c r="F80" s="31">
        <v>2</v>
      </c>
      <c r="G80" s="65">
        <v>970</v>
      </c>
      <c r="H80" s="85">
        <v>0</v>
      </c>
      <c r="I80" s="87" t="s">
        <v>22</v>
      </c>
      <c r="J80" s="2"/>
    </row>
    <row r="81" spans="1:10" ht="15">
      <c r="A81" s="12"/>
      <c r="B81" s="84" t="s">
        <v>79</v>
      </c>
      <c r="C81" s="31" t="s">
        <v>90</v>
      </c>
      <c r="D81" s="49">
        <v>60.45</v>
      </c>
      <c r="E81" s="52">
        <v>1</v>
      </c>
      <c r="F81" s="31">
        <v>1</v>
      </c>
      <c r="G81" s="65">
        <v>0</v>
      </c>
      <c r="H81" s="85">
        <v>0</v>
      </c>
      <c r="I81" s="87" t="s">
        <v>22</v>
      </c>
      <c r="J81" s="2"/>
    </row>
    <row r="82" spans="1:10" ht="15">
      <c r="A82" s="12"/>
      <c r="B82" s="84" t="s">
        <v>80</v>
      </c>
      <c r="C82" s="31" t="s">
        <v>90</v>
      </c>
      <c r="D82" s="49">
        <v>60.45</v>
      </c>
      <c r="E82" s="52">
        <v>1</v>
      </c>
      <c r="F82" s="31">
        <v>1</v>
      </c>
      <c r="G82" s="65">
        <v>0</v>
      </c>
      <c r="H82" s="85">
        <v>0</v>
      </c>
      <c r="I82" s="87" t="s">
        <v>22</v>
      </c>
      <c r="J82" s="2"/>
    </row>
    <row r="83" spans="1:10" ht="15">
      <c r="A83" s="12"/>
      <c r="B83" s="84" t="s">
        <v>81</v>
      </c>
      <c r="C83" s="31" t="s">
        <v>90</v>
      </c>
      <c r="D83" s="49">
        <v>59.41</v>
      </c>
      <c r="E83" s="52">
        <v>1</v>
      </c>
      <c r="F83" s="31">
        <v>1</v>
      </c>
      <c r="G83" s="65">
        <v>0</v>
      </c>
      <c r="H83" s="85">
        <v>0</v>
      </c>
      <c r="I83" s="87" t="s">
        <v>22</v>
      </c>
      <c r="J83" s="2"/>
    </row>
    <row r="84" spans="1:10" ht="15">
      <c r="A84" s="12"/>
      <c r="B84" s="84" t="s">
        <v>82</v>
      </c>
      <c r="C84" s="31" t="s">
        <v>90</v>
      </c>
      <c r="D84" s="49">
        <v>59.41</v>
      </c>
      <c r="E84" s="52">
        <v>1</v>
      </c>
      <c r="F84" s="31">
        <v>1</v>
      </c>
      <c r="G84" s="65">
        <v>0</v>
      </c>
      <c r="H84" s="85">
        <v>0</v>
      </c>
      <c r="I84" s="87" t="s">
        <v>22</v>
      </c>
      <c r="J84" s="2"/>
    </row>
    <row r="85" spans="1:11" ht="15.75" thickBot="1">
      <c r="A85" s="12"/>
      <c r="B85" s="84" t="s">
        <v>83</v>
      </c>
      <c r="C85" s="31" t="s">
        <v>90</v>
      </c>
      <c r="D85" s="49">
        <v>105.69</v>
      </c>
      <c r="E85" s="52">
        <v>2</v>
      </c>
      <c r="F85" s="31">
        <v>2</v>
      </c>
      <c r="G85" s="65">
        <v>970</v>
      </c>
      <c r="H85" s="88">
        <f>D85*G85</f>
        <v>102519.3</v>
      </c>
      <c r="I85" s="134">
        <v>90000</v>
      </c>
      <c r="J85" s="2"/>
      <c r="K85" s="37" t="s">
        <v>106</v>
      </c>
    </row>
    <row r="86" spans="1:10" ht="16.5" thickBot="1">
      <c r="A86" s="12"/>
      <c r="B86" s="82" t="s">
        <v>14</v>
      </c>
      <c r="C86" s="20" t="s">
        <v>16</v>
      </c>
      <c r="D86" s="21"/>
      <c r="E86" s="21"/>
      <c r="F86" s="21"/>
      <c r="G86" s="22"/>
      <c r="H86" s="56"/>
      <c r="I86" s="83"/>
      <c r="J86" s="2"/>
    </row>
    <row r="87" spans="1:10" ht="15">
      <c r="A87" s="12"/>
      <c r="B87" s="84" t="s">
        <v>84</v>
      </c>
      <c r="C87" s="31" t="s">
        <v>90</v>
      </c>
      <c r="D87" s="49">
        <v>52.4</v>
      </c>
      <c r="E87" s="31"/>
      <c r="F87" s="31">
        <v>1</v>
      </c>
      <c r="G87" s="93">
        <v>1028</v>
      </c>
      <c r="H87" s="89">
        <v>0</v>
      </c>
      <c r="I87" s="87" t="s">
        <v>22</v>
      </c>
      <c r="J87" s="2"/>
    </row>
    <row r="88" spans="1:10" ht="15">
      <c r="A88" s="12"/>
      <c r="B88" s="84" t="s">
        <v>85</v>
      </c>
      <c r="C88" s="31" t="s">
        <v>90</v>
      </c>
      <c r="D88" s="41">
        <v>54.58</v>
      </c>
      <c r="E88" s="52">
        <v>1</v>
      </c>
      <c r="F88" s="31">
        <v>1</v>
      </c>
      <c r="G88" s="60">
        <v>1028</v>
      </c>
      <c r="H88" s="85">
        <v>0</v>
      </c>
      <c r="I88" s="87" t="s">
        <v>22</v>
      </c>
      <c r="J88" s="2"/>
    </row>
    <row r="89" spans="1:10" ht="15">
      <c r="A89" s="12"/>
      <c r="B89" s="84" t="s">
        <v>86</v>
      </c>
      <c r="C89" s="31" t="s">
        <v>90</v>
      </c>
      <c r="D89" s="41">
        <v>54.58</v>
      </c>
      <c r="E89" s="52">
        <v>1</v>
      </c>
      <c r="F89" s="31">
        <v>1</v>
      </c>
      <c r="G89" s="60">
        <v>0</v>
      </c>
      <c r="H89" s="85">
        <f>D89*G89</f>
        <v>0</v>
      </c>
      <c r="I89" s="87" t="s">
        <v>22</v>
      </c>
      <c r="J89" s="2"/>
    </row>
    <row r="90" spans="1:10" ht="15">
      <c r="A90" s="12"/>
      <c r="B90" s="84" t="s">
        <v>87</v>
      </c>
      <c r="C90" s="31" t="s">
        <v>90</v>
      </c>
      <c r="D90" s="41">
        <v>61.58</v>
      </c>
      <c r="E90" s="52">
        <v>1</v>
      </c>
      <c r="F90" s="31">
        <v>2</v>
      </c>
      <c r="G90" s="60">
        <v>0</v>
      </c>
      <c r="H90" s="85">
        <f>D90*G90</f>
        <v>0</v>
      </c>
      <c r="I90" s="87" t="s">
        <v>22</v>
      </c>
      <c r="J90" s="2"/>
    </row>
    <row r="91" spans="1:10" ht="15.75" thickBot="1">
      <c r="A91" s="12"/>
      <c r="B91" s="94" t="s">
        <v>88</v>
      </c>
      <c r="C91" s="95" t="s">
        <v>90</v>
      </c>
      <c r="D91" s="96">
        <v>86.29</v>
      </c>
      <c r="E91" s="97">
        <v>2</v>
      </c>
      <c r="F91" s="95">
        <v>2</v>
      </c>
      <c r="G91" s="98">
        <v>1028</v>
      </c>
      <c r="H91" s="99">
        <v>0</v>
      </c>
      <c r="I91" s="114" t="s">
        <v>22</v>
      </c>
      <c r="J91" s="2"/>
    </row>
    <row r="92" spans="1:10" ht="15" customHeight="1" hidden="1">
      <c r="A92" s="12"/>
      <c r="B92" s="119" t="s">
        <v>99</v>
      </c>
      <c r="C92" s="120"/>
      <c r="D92" s="100" t="s">
        <v>100</v>
      </c>
      <c r="E92" s="121">
        <v>0.5</v>
      </c>
      <c r="F92" s="122"/>
      <c r="G92" s="102"/>
      <c r="H92" s="101">
        <v>0.4</v>
      </c>
      <c r="I92" s="103">
        <v>0.1</v>
      </c>
      <c r="J92" s="2"/>
    </row>
    <row r="93" spans="1:10" ht="17.25" customHeight="1" hidden="1" thickBot="1">
      <c r="A93" s="12"/>
      <c r="B93" s="104" t="s">
        <v>101</v>
      </c>
      <c r="C93" s="105" t="s">
        <v>18</v>
      </c>
      <c r="D93" s="106" t="s">
        <v>102</v>
      </c>
      <c r="E93" s="126">
        <v>0.9</v>
      </c>
      <c r="F93" s="127"/>
      <c r="G93" s="108"/>
      <c r="H93" s="107">
        <v>0</v>
      </c>
      <c r="I93" s="109">
        <v>0.1</v>
      </c>
      <c r="J93" s="2"/>
    </row>
    <row r="94" spans="3:8" ht="14.25" customHeight="1">
      <c r="C94" s="110"/>
      <c r="E94" s="111"/>
      <c r="H94" s="112"/>
    </row>
    <row r="95" spans="2:5" ht="15">
      <c r="B95" s="1" t="s">
        <v>9</v>
      </c>
      <c r="D95" s="113" t="s">
        <v>103</v>
      </c>
      <c r="E95" s="1" t="s">
        <v>19</v>
      </c>
    </row>
  </sheetData>
  <sheetProtection/>
  <mergeCells count="6">
    <mergeCell ref="J5:J44"/>
    <mergeCell ref="B92:C92"/>
    <mergeCell ref="E92:F92"/>
    <mergeCell ref="B1:I1"/>
    <mergeCell ref="E93:F93"/>
    <mergeCell ref="B46:I46"/>
  </mergeCells>
  <printOptions/>
  <pageMargins left="0.1968503937007874" right="0.2362204724409449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2014-12-16T13:58:18Z</dcterms:modified>
  <cp:category/>
  <cp:version/>
  <cp:contentType/>
  <cp:contentStatus/>
</cp:coreProperties>
</file>